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E0EF34CD-D3F7-453F-B90E-ECBB74E07B12}" xr6:coauthVersionLast="47" xr6:coauthVersionMax="47" xr10:uidLastSave="{00000000-0000-0000-0000-000000000000}"/>
  <bookViews>
    <workbookView xWindow="-120" yWindow="-120" windowWidth="29040" windowHeight="15720" tabRatio="663" xr2:uid="{00000000-000D-0000-FFFF-FFFF00000000}"/>
  </bookViews>
  <sheets>
    <sheet name="Version" sheetId="25" r:id="rId1"/>
    <sheet name="Read Me" sheetId="14" r:id="rId2"/>
    <sheet name="Color Code Legend" sheetId="15" r:id="rId3"/>
    <sheet name="Group Summary" sheetId="16" r:id="rId4"/>
    <sheet name="Legal Entity 1" sheetId="4" r:id="rId5"/>
    <sheet name="Legal Entity 2" sheetId="10" r:id="rId6"/>
    <sheet name="Legal Entity 3" sheetId="9" r:id="rId7"/>
    <sheet name="Legal Entity 4" sheetId="12" r:id="rId8"/>
    <sheet name="Legal Entity 5" sheetId="11" r:id="rId9"/>
    <sheet name="Legal Entity 6" sheetId="23" r:id="rId10"/>
    <sheet name="Legal Entity 7" sheetId="22" r:id="rId11"/>
    <sheet name="Legal Entity 8" sheetId="21" r:id="rId12"/>
    <sheet name="Legal Entity 9" sheetId="20" r:id="rId13"/>
    <sheet name="Legal Entity 10" sheetId="19" r:id="rId14"/>
    <sheet name="Legal Entity 11" sheetId="18" r:id="rId15"/>
    <sheet name="Legal Entity 12" sheetId="24" r:id="rId16"/>
    <sheet name="Legal Entity Descriptions" sheetId="8" r:id="rId17"/>
  </sheets>
  <externalReferences>
    <externalReference r:id="rId18"/>
  </externalReferences>
  <definedNames>
    <definedName name="_Order1" hidden="1">255</definedName>
    <definedName name="_Order2" hidden="1">255</definedName>
    <definedName name="anscount" hidden="1">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41526.5625694444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egal_Entity_1">'Legal Entity Descriptions'!$A$3</definedName>
    <definedName name="Legal_Entity_10">'Legal Entity Descriptions'!$A$12</definedName>
    <definedName name="Legal_Entity_11">'Legal Entity Descriptions'!$A$13</definedName>
    <definedName name="Legal_Entity_12">'Legal Entity Descriptions'!$A$14</definedName>
    <definedName name="Legal_Entity_2">'Legal Entity Descriptions'!$A$4</definedName>
    <definedName name="Legal_Entity_3">'Legal Entity Descriptions'!$A$5</definedName>
    <definedName name="Legal_Entity_4">'Legal Entity Descriptions'!$A$6</definedName>
    <definedName name="Legal_Entity_5">'Legal Entity Descriptions'!$A$7</definedName>
    <definedName name="Legal_Entity_6">'Legal Entity Descriptions'!$A$8</definedName>
    <definedName name="Legal_Entity_7">'Legal Entity Descriptions'!$A$9</definedName>
    <definedName name="Legal_Entity_8">'Legal Entity Descriptions'!$A$10</definedName>
    <definedName name="Legal_Entity_9">'Legal Entity Descriptions'!$A$11</definedName>
    <definedName name="_xlnm.Print_Area" localSheetId="3">'Group Summary'!$B$2:$H$154</definedName>
    <definedName name="_xlnm.Print_Area" localSheetId="4">'Legal Entity 1'!$A$2:$M$115</definedName>
    <definedName name="_xlnm.Print_Area" localSheetId="13">'Legal Entity 10'!$A$6:$N$115</definedName>
    <definedName name="_xlnm.Print_Area" localSheetId="14">'Legal Entity 11'!$A$6:$N$115</definedName>
    <definedName name="_xlnm.Print_Area" localSheetId="15">'Legal Entity 12'!$A$6:$N$115</definedName>
    <definedName name="_xlnm.Print_Area" localSheetId="5">'Legal Entity 2'!$A$6:$M$115</definedName>
    <definedName name="_xlnm.Print_Area" localSheetId="6">'Legal Entity 3'!$A$6:$M$115</definedName>
    <definedName name="_xlnm.Print_Area" localSheetId="7">'Legal Entity 4'!$A$1:$M$115</definedName>
    <definedName name="_xlnm.Print_Area" localSheetId="8">'Legal Entity 5'!$A$6:$N$115</definedName>
    <definedName name="_xlnm.Print_Area" localSheetId="9">'Legal Entity 6'!$A$6:$N$115</definedName>
    <definedName name="_xlnm.Print_Area" localSheetId="10">'Legal Entity 7'!$A$6:$N$115</definedName>
    <definedName name="_xlnm.Print_Area" localSheetId="11">'Legal Entity 8'!$A$6:$N$115</definedName>
    <definedName name="_xlnm.Print_Area" localSheetId="12">'Legal Entity 9'!$A$6:$N$115</definedName>
    <definedName name="_xlnm.Print_Area" localSheetId="1">'Read Me'!$A$1:$A$24</definedName>
    <definedName name="_xlnm.Print_Area" localSheetId="0">Version!$A$1:$J$29</definedName>
    <definedName name="_xlnm.Print_Titles" localSheetId="3">'Group Summary'!$B:$D</definedName>
    <definedName name="type" localSheetId="3">'Group Summary'!$C$15</definedName>
    <definedName name="type" localSheetId="6">'Legal Entity 3'!$C$6</definedName>
    <definedName name="type" localSheetId="7">'Legal Entity 3'!$C$6</definedName>
    <definedName name="type">'Legal Entity 1'!$C$2</definedName>
    <definedName name="xcir0" hidden="1">-3.14159265358979+(ROW(OFFSET(#REF!,0,0,500,1))-1)*0.0125915537218028</definedName>
    <definedName name="ycir2" hidden="1">1*COS([1]!xcir0)+0</definedName>
    <definedName name="yycir3" hidden="1">1*SIN([1]!xcir0)+0+0*COS([1]!xcir0)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24" l="1"/>
  <c r="C4" i="18"/>
  <c r="C4" i="19"/>
  <c r="C4" i="20"/>
  <c r="C4" i="21"/>
  <c r="C4" i="22"/>
  <c r="C4" i="23"/>
  <c r="BD152" i="16"/>
  <c r="BC152" i="16"/>
  <c r="BB152" i="16"/>
  <c r="BD151" i="16"/>
  <c r="BC151" i="16"/>
  <c r="BB151" i="16"/>
  <c r="BD150" i="16"/>
  <c r="BC150" i="16"/>
  <c r="BB150" i="16"/>
  <c r="BD149" i="16"/>
  <c r="BC149" i="16"/>
  <c r="BB149" i="16"/>
  <c r="BD148" i="16"/>
  <c r="BC148" i="16"/>
  <c r="BB148" i="16"/>
  <c r="BD147" i="16"/>
  <c r="BC147" i="16"/>
  <c r="BB147" i="16"/>
  <c r="BD146" i="16"/>
  <c r="BC146" i="16"/>
  <c r="BB146" i="16"/>
  <c r="BD145" i="16"/>
  <c r="BC145" i="16"/>
  <c r="BB145" i="16"/>
  <c r="BD144" i="16"/>
  <c r="BC144" i="16"/>
  <c r="BB144" i="16"/>
  <c r="BD143" i="16"/>
  <c r="BC143" i="16"/>
  <c r="BB143" i="16"/>
  <c r="BD142" i="16"/>
  <c r="BC142" i="16"/>
  <c r="BB142" i="16"/>
  <c r="BD141" i="16"/>
  <c r="BC141" i="16"/>
  <c r="BB141" i="16"/>
  <c r="BD140" i="16"/>
  <c r="BC140" i="16"/>
  <c r="BB140" i="16"/>
  <c r="BD139" i="16"/>
  <c r="BC139" i="16"/>
  <c r="BB139" i="16"/>
  <c r="BD138" i="16"/>
  <c r="BC138" i="16"/>
  <c r="BB138" i="16"/>
  <c r="BD137" i="16"/>
  <c r="BC137" i="16"/>
  <c r="BB137" i="16"/>
  <c r="BD136" i="16"/>
  <c r="BC136" i="16"/>
  <c r="BB136" i="16"/>
  <c r="BD135" i="16"/>
  <c r="BC135" i="16"/>
  <c r="BB135" i="16"/>
  <c r="BD134" i="16"/>
  <c r="BC134" i="16"/>
  <c r="BB134" i="16"/>
  <c r="BD133" i="16"/>
  <c r="BC133" i="16"/>
  <c r="BB133" i="16"/>
  <c r="BD132" i="16"/>
  <c r="BC132" i="16"/>
  <c r="BB132" i="16"/>
  <c r="BD131" i="16"/>
  <c r="BC131" i="16"/>
  <c r="BB131" i="16"/>
  <c r="BD130" i="16"/>
  <c r="BC130" i="16"/>
  <c r="BB130" i="16"/>
  <c r="BD129" i="16"/>
  <c r="BC129" i="16"/>
  <c r="BB129" i="16"/>
  <c r="BD128" i="16"/>
  <c r="BC128" i="16"/>
  <c r="BB128" i="16"/>
  <c r="BD127" i="16"/>
  <c r="BC127" i="16"/>
  <c r="BB127" i="16"/>
  <c r="BD126" i="16"/>
  <c r="BC126" i="16"/>
  <c r="BB126" i="16"/>
  <c r="BD125" i="16"/>
  <c r="BC125" i="16"/>
  <c r="BB125" i="16"/>
  <c r="BD124" i="16"/>
  <c r="BC124" i="16"/>
  <c r="BB124" i="16"/>
  <c r="BD123" i="16"/>
  <c r="BC123" i="16"/>
  <c r="BB123" i="16"/>
  <c r="BD121" i="16"/>
  <c r="BC121" i="16"/>
  <c r="BB121" i="16"/>
  <c r="BD114" i="16"/>
  <c r="BC114" i="16"/>
  <c r="BB114" i="16"/>
  <c r="BD113" i="16"/>
  <c r="BC113" i="16"/>
  <c r="BB113" i="16"/>
  <c r="BD112" i="16"/>
  <c r="BC112" i="16"/>
  <c r="BB112" i="16"/>
  <c r="BD111" i="16"/>
  <c r="BC111" i="16"/>
  <c r="BB111" i="16"/>
  <c r="BD110" i="16"/>
  <c r="BC110" i="16"/>
  <c r="BB110" i="16"/>
  <c r="BD109" i="16"/>
  <c r="BC109" i="16"/>
  <c r="BB109" i="16"/>
  <c r="BD108" i="16"/>
  <c r="BC108" i="16"/>
  <c r="BB108" i="16"/>
  <c r="BD107" i="16"/>
  <c r="BC107" i="16"/>
  <c r="BB107" i="16"/>
  <c r="BD106" i="16"/>
  <c r="BC106" i="16"/>
  <c r="BB106" i="16"/>
  <c r="BD105" i="16"/>
  <c r="BC105" i="16"/>
  <c r="BB105" i="16"/>
  <c r="BD104" i="16"/>
  <c r="BC104" i="16"/>
  <c r="BB104" i="16"/>
  <c r="BD103" i="16"/>
  <c r="BC103" i="16"/>
  <c r="BB103" i="16"/>
  <c r="BD102" i="16"/>
  <c r="BC102" i="16"/>
  <c r="BB102" i="16"/>
  <c r="BD101" i="16"/>
  <c r="BC101" i="16"/>
  <c r="BB101" i="16"/>
  <c r="BD100" i="16"/>
  <c r="BC100" i="16"/>
  <c r="BB100" i="16"/>
  <c r="BD99" i="16"/>
  <c r="BC99" i="16"/>
  <c r="BB99" i="16"/>
  <c r="BD98" i="16"/>
  <c r="BC98" i="16"/>
  <c r="BB98" i="16"/>
  <c r="BD97" i="16"/>
  <c r="BC97" i="16"/>
  <c r="BB97" i="16"/>
  <c r="BD96" i="16"/>
  <c r="BC96" i="16"/>
  <c r="BB96" i="16"/>
  <c r="BD95" i="16"/>
  <c r="BC95" i="16"/>
  <c r="BB95" i="16"/>
  <c r="BD94" i="16"/>
  <c r="BC94" i="16"/>
  <c r="BB94" i="16"/>
  <c r="BD93" i="16"/>
  <c r="BC93" i="16"/>
  <c r="BB93" i="16"/>
  <c r="BD92" i="16"/>
  <c r="BC92" i="16"/>
  <c r="BB92" i="16"/>
  <c r="BD91" i="16"/>
  <c r="BC91" i="16"/>
  <c r="BB91" i="16"/>
  <c r="BD90" i="16"/>
  <c r="BC90" i="16"/>
  <c r="BB90" i="16"/>
  <c r="BD89" i="16"/>
  <c r="BC89" i="16"/>
  <c r="BB89" i="16"/>
  <c r="BD88" i="16"/>
  <c r="BC88" i="16"/>
  <c r="BB88" i="16"/>
  <c r="BD87" i="16"/>
  <c r="BC87" i="16"/>
  <c r="BB87" i="16"/>
  <c r="BD86" i="16"/>
  <c r="BC86" i="16"/>
  <c r="BB86" i="16"/>
  <c r="BD85" i="16"/>
  <c r="BC85" i="16"/>
  <c r="BB85" i="16"/>
  <c r="BD83" i="16"/>
  <c r="BC83" i="16"/>
  <c r="BB83" i="16"/>
  <c r="BD77" i="16"/>
  <c r="BC77" i="16"/>
  <c r="BB77" i="16"/>
  <c r="BD76" i="16"/>
  <c r="BC76" i="16"/>
  <c r="BB76" i="16"/>
  <c r="BD75" i="16"/>
  <c r="BC75" i="16"/>
  <c r="BB75" i="16"/>
  <c r="BD74" i="16"/>
  <c r="BC74" i="16"/>
  <c r="BB74" i="16"/>
  <c r="BD73" i="16"/>
  <c r="BC73" i="16"/>
  <c r="BB73" i="16"/>
  <c r="BD72" i="16"/>
  <c r="BC72" i="16"/>
  <c r="BB72" i="16"/>
  <c r="BD71" i="16"/>
  <c r="BC71" i="16"/>
  <c r="BB71" i="16"/>
  <c r="BD70" i="16"/>
  <c r="BC70" i="16"/>
  <c r="BB70" i="16"/>
  <c r="BD69" i="16"/>
  <c r="BC69" i="16"/>
  <c r="BB69" i="16"/>
  <c r="BD68" i="16"/>
  <c r="BC68" i="16"/>
  <c r="BB68" i="16"/>
  <c r="BD67" i="16"/>
  <c r="BC67" i="16"/>
  <c r="BB67" i="16"/>
  <c r="BD66" i="16"/>
  <c r="BC66" i="16"/>
  <c r="BB66" i="16"/>
  <c r="BD65" i="16"/>
  <c r="BC65" i="16"/>
  <c r="BB65" i="16"/>
  <c r="BD64" i="16"/>
  <c r="BC64" i="16"/>
  <c r="BB64" i="16"/>
  <c r="BD63" i="16"/>
  <c r="BC63" i="16"/>
  <c r="BB63" i="16"/>
  <c r="BD62" i="16"/>
  <c r="BC62" i="16"/>
  <c r="BB62" i="16"/>
  <c r="BD61" i="16"/>
  <c r="BC61" i="16"/>
  <c r="BB61" i="16"/>
  <c r="BD60" i="16"/>
  <c r="BC60" i="16"/>
  <c r="BB60" i="16"/>
  <c r="BD59" i="16"/>
  <c r="BC59" i="16"/>
  <c r="BB59" i="16"/>
  <c r="BD58" i="16"/>
  <c r="BC58" i="16"/>
  <c r="BB58" i="16"/>
  <c r="BD57" i="16"/>
  <c r="BC57" i="16"/>
  <c r="BB57" i="16"/>
  <c r="BD56" i="16"/>
  <c r="BC56" i="16"/>
  <c r="BB56" i="16"/>
  <c r="BD55" i="16"/>
  <c r="BC55" i="16"/>
  <c r="BB55" i="16"/>
  <c r="BD54" i="16"/>
  <c r="BC54" i="16"/>
  <c r="BB54" i="16"/>
  <c r="BD53" i="16"/>
  <c r="BC53" i="16"/>
  <c r="BB53" i="16"/>
  <c r="BD52" i="16"/>
  <c r="BC52" i="16"/>
  <c r="BB52" i="16"/>
  <c r="BD51" i="16"/>
  <c r="BC51" i="16"/>
  <c r="BB51" i="16"/>
  <c r="BD50" i="16"/>
  <c r="BC50" i="16"/>
  <c r="BB50" i="16"/>
  <c r="BD49" i="16"/>
  <c r="BC49" i="16"/>
  <c r="BB49" i="16"/>
  <c r="BD44" i="16"/>
  <c r="BC44" i="16"/>
  <c r="BB44" i="16"/>
  <c r="BD43" i="16"/>
  <c r="BC43" i="16"/>
  <c r="BB43" i="16"/>
  <c r="BD42" i="16"/>
  <c r="BC42" i="16"/>
  <c r="BB42" i="16"/>
  <c r="BD41" i="16"/>
  <c r="BC41" i="16"/>
  <c r="BB41" i="16"/>
  <c r="BD40" i="16"/>
  <c r="BC40" i="16"/>
  <c r="BB40" i="16"/>
  <c r="BD39" i="16"/>
  <c r="BC39" i="16"/>
  <c r="BB39" i="16"/>
  <c r="BD38" i="16"/>
  <c r="BC38" i="16"/>
  <c r="BB38" i="16"/>
  <c r="BD37" i="16"/>
  <c r="BC37" i="16"/>
  <c r="BB37" i="16"/>
  <c r="BD36" i="16"/>
  <c r="BC36" i="16"/>
  <c r="BB36" i="16"/>
  <c r="BD35" i="16"/>
  <c r="BC35" i="16"/>
  <c r="BB35" i="16"/>
  <c r="BD34" i="16"/>
  <c r="BC34" i="16"/>
  <c r="BB34" i="16"/>
  <c r="BD33" i="16"/>
  <c r="BC33" i="16"/>
  <c r="BB33" i="16"/>
  <c r="BD32" i="16"/>
  <c r="BC32" i="16"/>
  <c r="BB32" i="16"/>
  <c r="BD31" i="16"/>
  <c r="BC31" i="16"/>
  <c r="BB31" i="16"/>
  <c r="BD30" i="16"/>
  <c r="BC30" i="16"/>
  <c r="BB30" i="16"/>
  <c r="BD29" i="16"/>
  <c r="BC29" i="16"/>
  <c r="BB29" i="16"/>
  <c r="BD28" i="16"/>
  <c r="BC28" i="16"/>
  <c r="BB28" i="16"/>
  <c r="BD27" i="16"/>
  <c r="BC27" i="16"/>
  <c r="BB27" i="16"/>
  <c r="BD26" i="16"/>
  <c r="BC26" i="16"/>
  <c r="BB26" i="16"/>
  <c r="BD25" i="16"/>
  <c r="BC25" i="16"/>
  <c r="BB25" i="16"/>
  <c r="BD24" i="16"/>
  <c r="BC24" i="16"/>
  <c r="BB24" i="16"/>
  <c r="BD23" i="16"/>
  <c r="BC23" i="16"/>
  <c r="BB23" i="16"/>
  <c r="BD22" i="16"/>
  <c r="BC22" i="16"/>
  <c r="BB22" i="16"/>
  <c r="BD21" i="16"/>
  <c r="BC21" i="16"/>
  <c r="BB21" i="16"/>
  <c r="BD20" i="16"/>
  <c r="BC20" i="16"/>
  <c r="BB20" i="16"/>
  <c r="BD19" i="16"/>
  <c r="BC19" i="16"/>
  <c r="BB19" i="16"/>
  <c r="BD18" i="16"/>
  <c r="BC18" i="16"/>
  <c r="BB18" i="16"/>
  <c r="AZ152" i="16"/>
  <c r="AY152" i="16"/>
  <c r="AX152" i="16"/>
  <c r="AZ151" i="16"/>
  <c r="AY151" i="16"/>
  <c r="AX151" i="16"/>
  <c r="AZ150" i="16"/>
  <c r="AY150" i="16"/>
  <c r="AX150" i="16"/>
  <c r="AZ149" i="16"/>
  <c r="AY149" i="16"/>
  <c r="AX149" i="16"/>
  <c r="AZ148" i="16"/>
  <c r="AY148" i="16"/>
  <c r="AX148" i="16"/>
  <c r="AZ147" i="16"/>
  <c r="AY147" i="16"/>
  <c r="AX147" i="16"/>
  <c r="AZ146" i="16"/>
  <c r="AY146" i="16"/>
  <c r="AX146" i="16"/>
  <c r="AZ145" i="16"/>
  <c r="AY145" i="16"/>
  <c r="AX145" i="16"/>
  <c r="AZ144" i="16"/>
  <c r="AY144" i="16"/>
  <c r="AX144" i="16"/>
  <c r="AZ143" i="16"/>
  <c r="AY143" i="16"/>
  <c r="AX143" i="16"/>
  <c r="AZ142" i="16"/>
  <c r="AY142" i="16"/>
  <c r="AX142" i="16"/>
  <c r="AZ141" i="16"/>
  <c r="AY141" i="16"/>
  <c r="AX141" i="16"/>
  <c r="AZ140" i="16"/>
  <c r="AY140" i="16"/>
  <c r="AX140" i="16"/>
  <c r="AZ139" i="16"/>
  <c r="AY139" i="16"/>
  <c r="AX139" i="16"/>
  <c r="AZ138" i="16"/>
  <c r="AY138" i="16"/>
  <c r="AX138" i="16"/>
  <c r="AZ137" i="16"/>
  <c r="AY137" i="16"/>
  <c r="AX137" i="16"/>
  <c r="AZ136" i="16"/>
  <c r="AY136" i="16"/>
  <c r="AX136" i="16"/>
  <c r="AZ135" i="16"/>
  <c r="AY135" i="16"/>
  <c r="AX135" i="16"/>
  <c r="AZ134" i="16"/>
  <c r="AY134" i="16"/>
  <c r="AX134" i="16"/>
  <c r="AZ133" i="16"/>
  <c r="AY133" i="16"/>
  <c r="AX133" i="16"/>
  <c r="AZ132" i="16"/>
  <c r="AY132" i="16"/>
  <c r="AX132" i="16"/>
  <c r="AZ131" i="16"/>
  <c r="AY131" i="16"/>
  <c r="AX131" i="16"/>
  <c r="AZ130" i="16"/>
  <c r="AY130" i="16"/>
  <c r="AX130" i="16"/>
  <c r="AZ129" i="16"/>
  <c r="AY129" i="16"/>
  <c r="AX129" i="16"/>
  <c r="AZ128" i="16"/>
  <c r="AY128" i="16"/>
  <c r="AX128" i="16"/>
  <c r="AZ127" i="16"/>
  <c r="AY127" i="16"/>
  <c r="AX127" i="16"/>
  <c r="AZ126" i="16"/>
  <c r="AY126" i="16"/>
  <c r="AX126" i="16"/>
  <c r="AZ125" i="16"/>
  <c r="AY125" i="16"/>
  <c r="AX125" i="16"/>
  <c r="AZ124" i="16"/>
  <c r="AY124" i="16"/>
  <c r="AX124" i="16"/>
  <c r="AZ123" i="16"/>
  <c r="AY123" i="16"/>
  <c r="AX123" i="16"/>
  <c r="AZ121" i="16"/>
  <c r="AY121" i="16"/>
  <c r="AX121" i="16"/>
  <c r="AZ114" i="16"/>
  <c r="AY114" i="16"/>
  <c r="AX114" i="16"/>
  <c r="AZ113" i="16"/>
  <c r="AY113" i="16"/>
  <c r="AX113" i="16"/>
  <c r="AZ112" i="16"/>
  <c r="AY112" i="16"/>
  <c r="AX112" i="16"/>
  <c r="AZ111" i="16"/>
  <c r="AY111" i="16"/>
  <c r="AX111" i="16"/>
  <c r="AZ110" i="16"/>
  <c r="AY110" i="16"/>
  <c r="AX110" i="16"/>
  <c r="AZ109" i="16"/>
  <c r="AY109" i="16"/>
  <c r="AX109" i="16"/>
  <c r="AZ108" i="16"/>
  <c r="AY108" i="16"/>
  <c r="AX108" i="16"/>
  <c r="AZ107" i="16"/>
  <c r="AY107" i="16"/>
  <c r="AX107" i="16"/>
  <c r="AZ106" i="16"/>
  <c r="AY106" i="16"/>
  <c r="AX106" i="16"/>
  <c r="AZ105" i="16"/>
  <c r="AY105" i="16"/>
  <c r="AX105" i="16"/>
  <c r="AZ104" i="16"/>
  <c r="AY104" i="16"/>
  <c r="AX104" i="16"/>
  <c r="AZ103" i="16"/>
  <c r="AY103" i="16"/>
  <c r="AX103" i="16"/>
  <c r="AZ102" i="16"/>
  <c r="AY102" i="16"/>
  <c r="AX102" i="16"/>
  <c r="AZ101" i="16"/>
  <c r="AY101" i="16"/>
  <c r="AX101" i="16"/>
  <c r="AZ100" i="16"/>
  <c r="AY100" i="16"/>
  <c r="AX100" i="16"/>
  <c r="AZ99" i="16"/>
  <c r="AY99" i="16"/>
  <c r="AX99" i="16"/>
  <c r="AZ98" i="16"/>
  <c r="AY98" i="16"/>
  <c r="AX98" i="16"/>
  <c r="AZ97" i="16"/>
  <c r="AY97" i="16"/>
  <c r="AX97" i="16"/>
  <c r="AZ96" i="16"/>
  <c r="AY96" i="16"/>
  <c r="AX96" i="16"/>
  <c r="AZ95" i="16"/>
  <c r="AY95" i="16"/>
  <c r="AX95" i="16"/>
  <c r="AZ94" i="16"/>
  <c r="AY94" i="16"/>
  <c r="AX94" i="16"/>
  <c r="AZ93" i="16"/>
  <c r="AY93" i="16"/>
  <c r="AX93" i="16"/>
  <c r="AZ92" i="16"/>
  <c r="AY92" i="16"/>
  <c r="AX92" i="16"/>
  <c r="AZ91" i="16"/>
  <c r="AY91" i="16"/>
  <c r="AX91" i="16"/>
  <c r="AZ90" i="16"/>
  <c r="AY90" i="16"/>
  <c r="AX90" i="16"/>
  <c r="AZ89" i="16"/>
  <c r="AY89" i="16"/>
  <c r="AX89" i="16"/>
  <c r="AZ88" i="16"/>
  <c r="AY88" i="16"/>
  <c r="AX88" i="16"/>
  <c r="AZ87" i="16"/>
  <c r="AY87" i="16"/>
  <c r="AX87" i="16"/>
  <c r="AZ86" i="16"/>
  <c r="AY86" i="16"/>
  <c r="AX86" i="16"/>
  <c r="AZ85" i="16"/>
  <c r="AY85" i="16"/>
  <c r="AX85" i="16"/>
  <c r="AZ83" i="16"/>
  <c r="AY83" i="16"/>
  <c r="AX83" i="16"/>
  <c r="AZ77" i="16"/>
  <c r="AY77" i="16"/>
  <c r="AX77" i="16"/>
  <c r="AZ76" i="16"/>
  <c r="AY76" i="16"/>
  <c r="AX76" i="16"/>
  <c r="AZ75" i="16"/>
  <c r="AY75" i="16"/>
  <c r="AX75" i="16"/>
  <c r="AZ74" i="16"/>
  <c r="AY74" i="16"/>
  <c r="AX74" i="16"/>
  <c r="AZ73" i="16"/>
  <c r="AY73" i="16"/>
  <c r="AX73" i="16"/>
  <c r="AZ72" i="16"/>
  <c r="AY72" i="16"/>
  <c r="AX72" i="16"/>
  <c r="AZ71" i="16"/>
  <c r="AY71" i="16"/>
  <c r="AX71" i="16"/>
  <c r="AZ70" i="16"/>
  <c r="AY70" i="16"/>
  <c r="AX70" i="16"/>
  <c r="AZ69" i="16"/>
  <c r="AY69" i="16"/>
  <c r="AX69" i="16"/>
  <c r="AZ68" i="16"/>
  <c r="AY68" i="16"/>
  <c r="AX68" i="16"/>
  <c r="AZ67" i="16"/>
  <c r="AY67" i="16"/>
  <c r="AX67" i="16"/>
  <c r="AZ66" i="16"/>
  <c r="AY66" i="16"/>
  <c r="AX66" i="16"/>
  <c r="AZ65" i="16"/>
  <c r="AY65" i="16"/>
  <c r="AX65" i="16"/>
  <c r="AZ64" i="16"/>
  <c r="AY64" i="16"/>
  <c r="AX64" i="16"/>
  <c r="AZ63" i="16"/>
  <c r="AY63" i="16"/>
  <c r="AX63" i="16"/>
  <c r="AZ62" i="16"/>
  <c r="AY62" i="16"/>
  <c r="AX62" i="16"/>
  <c r="AZ61" i="16"/>
  <c r="AY61" i="16"/>
  <c r="AX61" i="16"/>
  <c r="AZ60" i="16"/>
  <c r="AY60" i="16"/>
  <c r="AX60" i="16"/>
  <c r="AZ59" i="16"/>
  <c r="AY59" i="16"/>
  <c r="AX59" i="16"/>
  <c r="AZ58" i="16"/>
  <c r="AY58" i="16"/>
  <c r="AX58" i="16"/>
  <c r="AZ57" i="16"/>
  <c r="AY57" i="16"/>
  <c r="AX57" i="16"/>
  <c r="AZ56" i="16"/>
  <c r="AY56" i="16"/>
  <c r="AX56" i="16"/>
  <c r="AZ55" i="16"/>
  <c r="AY55" i="16"/>
  <c r="AX55" i="16"/>
  <c r="AZ54" i="16"/>
  <c r="AY54" i="16"/>
  <c r="AX54" i="16"/>
  <c r="AZ53" i="16"/>
  <c r="AY53" i="16"/>
  <c r="AX53" i="16"/>
  <c r="AZ52" i="16"/>
  <c r="AY52" i="16"/>
  <c r="AX52" i="16"/>
  <c r="AZ51" i="16"/>
  <c r="AY51" i="16"/>
  <c r="AX51" i="16"/>
  <c r="AZ50" i="16"/>
  <c r="AY50" i="16"/>
  <c r="AX50" i="16"/>
  <c r="AZ49" i="16"/>
  <c r="AY49" i="16"/>
  <c r="AX49" i="16"/>
  <c r="AZ44" i="16"/>
  <c r="AY44" i="16"/>
  <c r="AX44" i="16"/>
  <c r="AZ43" i="16"/>
  <c r="AY43" i="16"/>
  <c r="AX43" i="16"/>
  <c r="AZ42" i="16"/>
  <c r="AY42" i="16"/>
  <c r="AX42" i="16"/>
  <c r="AZ41" i="16"/>
  <c r="AY41" i="16"/>
  <c r="AX41" i="16"/>
  <c r="AZ40" i="16"/>
  <c r="AY40" i="16"/>
  <c r="AX40" i="16"/>
  <c r="AZ39" i="16"/>
  <c r="AY39" i="16"/>
  <c r="AX39" i="16"/>
  <c r="AZ38" i="16"/>
  <c r="AY38" i="16"/>
  <c r="AX38" i="16"/>
  <c r="AZ37" i="16"/>
  <c r="AY37" i="16"/>
  <c r="AX37" i="16"/>
  <c r="AZ36" i="16"/>
  <c r="AY36" i="16"/>
  <c r="AX36" i="16"/>
  <c r="AZ35" i="16"/>
  <c r="AY35" i="16"/>
  <c r="AX35" i="16"/>
  <c r="AZ34" i="16"/>
  <c r="AY34" i="16"/>
  <c r="AX34" i="16"/>
  <c r="AZ33" i="16"/>
  <c r="AY33" i="16"/>
  <c r="AX33" i="16"/>
  <c r="AZ32" i="16"/>
  <c r="AY32" i="16"/>
  <c r="AX32" i="16"/>
  <c r="AZ31" i="16"/>
  <c r="AY31" i="16"/>
  <c r="AX31" i="16"/>
  <c r="AZ30" i="16"/>
  <c r="AY30" i="16"/>
  <c r="AX30" i="16"/>
  <c r="AZ29" i="16"/>
  <c r="AY29" i="16"/>
  <c r="AX29" i="16"/>
  <c r="AZ28" i="16"/>
  <c r="AY28" i="16"/>
  <c r="AX28" i="16"/>
  <c r="AZ27" i="16"/>
  <c r="AY27" i="16"/>
  <c r="AX27" i="16"/>
  <c r="AZ26" i="16"/>
  <c r="AY26" i="16"/>
  <c r="AX26" i="16"/>
  <c r="AZ25" i="16"/>
  <c r="AY25" i="16"/>
  <c r="AX25" i="16"/>
  <c r="AZ24" i="16"/>
  <c r="AY24" i="16"/>
  <c r="AX24" i="16"/>
  <c r="AZ23" i="16"/>
  <c r="AY23" i="16"/>
  <c r="AX23" i="16"/>
  <c r="AZ22" i="16"/>
  <c r="AY22" i="16"/>
  <c r="AX22" i="16"/>
  <c r="AZ21" i="16"/>
  <c r="AY21" i="16"/>
  <c r="AX21" i="16"/>
  <c r="AZ20" i="16"/>
  <c r="AY20" i="16"/>
  <c r="AX20" i="16"/>
  <c r="AZ19" i="16"/>
  <c r="AY19" i="16"/>
  <c r="AX19" i="16"/>
  <c r="AZ18" i="16"/>
  <c r="AY18" i="16"/>
  <c r="AX18" i="16"/>
  <c r="AV152" i="16"/>
  <c r="AU152" i="16"/>
  <c r="AT152" i="16"/>
  <c r="AV151" i="16"/>
  <c r="AU151" i="16"/>
  <c r="AT151" i="16"/>
  <c r="AV150" i="16"/>
  <c r="AU150" i="16"/>
  <c r="AT150" i="16"/>
  <c r="AV149" i="16"/>
  <c r="AU149" i="16"/>
  <c r="AT149" i="16"/>
  <c r="AV148" i="16"/>
  <c r="AU148" i="16"/>
  <c r="AT148" i="16"/>
  <c r="AV147" i="16"/>
  <c r="AU147" i="16"/>
  <c r="AT147" i="16"/>
  <c r="AV146" i="16"/>
  <c r="AU146" i="16"/>
  <c r="AT146" i="16"/>
  <c r="AV145" i="16"/>
  <c r="AU145" i="16"/>
  <c r="AT145" i="16"/>
  <c r="AV144" i="16"/>
  <c r="AU144" i="16"/>
  <c r="AT144" i="16"/>
  <c r="AV143" i="16"/>
  <c r="AU143" i="16"/>
  <c r="AT143" i="16"/>
  <c r="AV142" i="16"/>
  <c r="AU142" i="16"/>
  <c r="AT142" i="16"/>
  <c r="AV141" i="16"/>
  <c r="AU141" i="16"/>
  <c r="AT141" i="16"/>
  <c r="AV140" i="16"/>
  <c r="AU140" i="16"/>
  <c r="AT140" i="16"/>
  <c r="AV139" i="16"/>
  <c r="AU139" i="16"/>
  <c r="AT139" i="16"/>
  <c r="AV138" i="16"/>
  <c r="AU138" i="16"/>
  <c r="AT138" i="16"/>
  <c r="AV137" i="16"/>
  <c r="AU137" i="16"/>
  <c r="AT137" i="16"/>
  <c r="AV136" i="16"/>
  <c r="AU136" i="16"/>
  <c r="AT136" i="16"/>
  <c r="AV135" i="16"/>
  <c r="AU135" i="16"/>
  <c r="AT135" i="16"/>
  <c r="AV134" i="16"/>
  <c r="AU134" i="16"/>
  <c r="AT134" i="16"/>
  <c r="AV133" i="16"/>
  <c r="AU133" i="16"/>
  <c r="AT133" i="16"/>
  <c r="AV132" i="16"/>
  <c r="AU132" i="16"/>
  <c r="AT132" i="16"/>
  <c r="AV131" i="16"/>
  <c r="AU131" i="16"/>
  <c r="AT131" i="16"/>
  <c r="AV130" i="16"/>
  <c r="AU130" i="16"/>
  <c r="AT130" i="16"/>
  <c r="AV129" i="16"/>
  <c r="AU129" i="16"/>
  <c r="AT129" i="16"/>
  <c r="AV128" i="16"/>
  <c r="AU128" i="16"/>
  <c r="AT128" i="16"/>
  <c r="AV127" i="16"/>
  <c r="AU127" i="16"/>
  <c r="AT127" i="16"/>
  <c r="AV126" i="16"/>
  <c r="AU126" i="16"/>
  <c r="AT126" i="16"/>
  <c r="AV125" i="16"/>
  <c r="AU125" i="16"/>
  <c r="AT125" i="16"/>
  <c r="AV124" i="16"/>
  <c r="AU124" i="16"/>
  <c r="AT124" i="16"/>
  <c r="AV123" i="16"/>
  <c r="AU123" i="16"/>
  <c r="AT123" i="16"/>
  <c r="AV121" i="16"/>
  <c r="AU121" i="16"/>
  <c r="AT121" i="16"/>
  <c r="AV114" i="16"/>
  <c r="AU114" i="16"/>
  <c r="AT114" i="16"/>
  <c r="AV113" i="16"/>
  <c r="AU113" i="16"/>
  <c r="AT113" i="16"/>
  <c r="AV112" i="16"/>
  <c r="AU112" i="16"/>
  <c r="AT112" i="16"/>
  <c r="AV111" i="16"/>
  <c r="AU111" i="16"/>
  <c r="AT111" i="16"/>
  <c r="AV110" i="16"/>
  <c r="AU110" i="16"/>
  <c r="AT110" i="16"/>
  <c r="AV109" i="16"/>
  <c r="AU109" i="16"/>
  <c r="AT109" i="16"/>
  <c r="AV108" i="16"/>
  <c r="AU108" i="16"/>
  <c r="AT108" i="16"/>
  <c r="AV107" i="16"/>
  <c r="AU107" i="16"/>
  <c r="AT107" i="16"/>
  <c r="AV106" i="16"/>
  <c r="AU106" i="16"/>
  <c r="AT106" i="16"/>
  <c r="AV105" i="16"/>
  <c r="AU105" i="16"/>
  <c r="AT105" i="16"/>
  <c r="AV104" i="16"/>
  <c r="AU104" i="16"/>
  <c r="AT104" i="16"/>
  <c r="AV103" i="16"/>
  <c r="AU103" i="16"/>
  <c r="AT103" i="16"/>
  <c r="AV102" i="16"/>
  <c r="AU102" i="16"/>
  <c r="AT102" i="16"/>
  <c r="AV101" i="16"/>
  <c r="AU101" i="16"/>
  <c r="AT101" i="16"/>
  <c r="AV100" i="16"/>
  <c r="AU100" i="16"/>
  <c r="AT100" i="16"/>
  <c r="AV99" i="16"/>
  <c r="AU99" i="16"/>
  <c r="AT99" i="16"/>
  <c r="AV98" i="16"/>
  <c r="AU98" i="16"/>
  <c r="AT98" i="16"/>
  <c r="AV97" i="16"/>
  <c r="AU97" i="16"/>
  <c r="AT97" i="16"/>
  <c r="AV96" i="16"/>
  <c r="AU96" i="16"/>
  <c r="AT96" i="16"/>
  <c r="AV95" i="16"/>
  <c r="AU95" i="16"/>
  <c r="AT95" i="16"/>
  <c r="AV94" i="16"/>
  <c r="AU94" i="16"/>
  <c r="AT94" i="16"/>
  <c r="AV93" i="16"/>
  <c r="AU93" i="16"/>
  <c r="AT93" i="16"/>
  <c r="AV92" i="16"/>
  <c r="AU92" i="16"/>
  <c r="AT92" i="16"/>
  <c r="AV91" i="16"/>
  <c r="AU91" i="16"/>
  <c r="AT91" i="16"/>
  <c r="AV90" i="16"/>
  <c r="AU90" i="16"/>
  <c r="AT90" i="16"/>
  <c r="AV89" i="16"/>
  <c r="AU89" i="16"/>
  <c r="AT89" i="16"/>
  <c r="AV88" i="16"/>
  <c r="AU88" i="16"/>
  <c r="AT88" i="16"/>
  <c r="AV87" i="16"/>
  <c r="AU87" i="16"/>
  <c r="AT87" i="16"/>
  <c r="AV86" i="16"/>
  <c r="AU86" i="16"/>
  <c r="AT86" i="16"/>
  <c r="AV85" i="16"/>
  <c r="AU85" i="16"/>
  <c r="AT85" i="16"/>
  <c r="AV83" i="16"/>
  <c r="AU83" i="16"/>
  <c r="AT83" i="16"/>
  <c r="AV77" i="16"/>
  <c r="AU77" i="16"/>
  <c r="AT77" i="16"/>
  <c r="AV76" i="16"/>
  <c r="AU76" i="16"/>
  <c r="AT76" i="16"/>
  <c r="AV75" i="16"/>
  <c r="AU75" i="16"/>
  <c r="AT75" i="16"/>
  <c r="AV74" i="16"/>
  <c r="AU74" i="16"/>
  <c r="AT74" i="16"/>
  <c r="AV73" i="16"/>
  <c r="AU73" i="16"/>
  <c r="AT73" i="16"/>
  <c r="AV72" i="16"/>
  <c r="AU72" i="16"/>
  <c r="AT72" i="16"/>
  <c r="AV71" i="16"/>
  <c r="AU71" i="16"/>
  <c r="AT71" i="16"/>
  <c r="AV70" i="16"/>
  <c r="AU70" i="16"/>
  <c r="AT70" i="16"/>
  <c r="AV69" i="16"/>
  <c r="AU69" i="16"/>
  <c r="AT69" i="16"/>
  <c r="AV68" i="16"/>
  <c r="AU68" i="16"/>
  <c r="AT68" i="16"/>
  <c r="AV67" i="16"/>
  <c r="AU67" i="16"/>
  <c r="AT67" i="16"/>
  <c r="AV66" i="16"/>
  <c r="AU66" i="16"/>
  <c r="AT66" i="16"/>
  <c r="AV65" i="16"/>
  <c r="AU65" i="16"/>
  <c r="AT65" i="16"/>
  <c r="AV64" i="16"/>
  <c r="AU64" i="16"/>
  <c r="AT64" i="16"/>
  <c r="AV63" i="16"/>
  <c r="AU63" i="16"/>
  <c r="AT63" i="16"/>
  <c r="AV62" i="16"/>
  <c r="AU62" i="16"/>
  <c r="AT62" i="16"/>
  <c r="AV61" i="16"/>
  <c r="AU61" i="16"/>
  <c r="AT61" i="16"/>
  <c r="AV60" i="16"/>
  <c r="AU60" i="16"/>
  <c r="AT60" i="16"/>
  <c r="AV59" i="16"/>
  <c r="AU59" i="16"/>
  <c r="AT59" i="16"/>
  <c r="AV58" i="16"/>
  <c r="AU58" i="16"/>
  <c r="AT58" i="16"/>
  <c r="AV57" i="16"/>
  <c r="AU57" i="16"/>
  <c r="AT57" i="16"/>
  <c r="AV56" i="16"/>
  <c r="AU56" i="16"/>
  <c r="AT56" i="16"/>
  <c r="AV55" i="16"/>
  <c r="AU55" i="16"/>
  <c r="AT55" i="16"/>
  <c r="AV54" i="16"/>
  <c r="AU54" i="16"/>
  <c r="AT54" i="16"/>
  <c r="AV53" i="16"/>
  <c r="AU53" i="16"/>
  <c r="AT53" i="16"/>
  <c r="AV52" i="16"/>
  <c r="AU52" i="16"/>
  <c r="AT52" i="16"/>
  <c r="AV51" i="16"/>
  <c r="AU51" i="16"/>
  <c r="AT51" i="16"/>
  <c r="AV50" i="16"/>
  <c r="AU50" i="16"/>
  <c r="AT50" i="16"/>
  <c r="AV49" i="16"/>
  <c r="AU49" i="16"/>
  <c r="AT49" i="16"/>
  <c r="AV44" i="16"/>
  <c r="AU44" i="16"/>
  <c r="AT44" i="16"/>
  <c r="AV43" i="16"/>
  <c r="AU43" i="16"/>
  <c r="AT43" i="16"/>
  <c r="AV42" i="16"/>
  <c r="AU42" i="16"/>
  <c r="AT42" i="16"/>
  <c r="AV41" i="16"/>
  <c r="AU41" i="16"/>
  <c r="AT41" i="16"/>
  <c r="AV40" i="16"/>
  <c r="AU40" i="16"/>
  <c r="AT40" i="16"/>
  <c r="AV39" i="16"/>
  <c r="AU39" i="16"/>
  <c r="AT39" i="16"/>
  <c r="AV38" i="16"/>
  <c r="AU38" i="16"/>
  <c r="AT38" i="16"/>
  <c r="AV37" i="16"/>
  <c r="AU37" i="16"/>
  <c r="AT37" i="16"/>
  <c r="AV36" i="16"/>
  <c r="AU36" i="16"/>
  <c r="AT36" i="16"/>
  <c r="AV35" i="16"/>
  <c r="AU35" i="16"/>
  <c r="AT35" i="16"/>
  <c r="AV34" i="16"/>
  <c r="AU34" i="16"/>
  <c r="AT34" i="16"/>
  <c r="AV33" i="16"/>
  <c r="AU33" i="16"/>
  <c r="AT33" i="16"/>
  <c r="AV32" i="16"/>
  <c r="AU32" i="16"/>
  <c r="AT32" i="16"/>
  <c r="AV31" i="16"/>
  <c r="AU31" i="16"/>
  <c r="AT31" i="16"/>
  <c r="AV30" i="16"/>
  <c r="AU30" i="16"/>
  <c r="AT30" i="16"/>
  <c r="AV29" i="16"/>
  <c r="AU29" i="16"/>
  <c r="AT29" i="16"/>
  <c r="AV28" i="16"/>
  <c r="AU28" i="16"/>
  <c r="AT28" i="16"/>
  <c r="AV27" i="16"/>
  <c r="AU27" i="16"/>
  <c r="AT27" i="16"/>
  <c r="AV26" i="16"/>
  <c r="AU26" i="16"/>
  <c r="AT26" i="16"/>
  <c r="AV25" i="16"/>
  <c r="AU25" i="16"/>
  <c r="AT25" i="16"/>
  <c r="AV24" i="16"/>
  <c r="AU24" i="16"/>
  <c r="AT24" i="16"/>
  <c r="AV23" i="16"/>
  <c r="AU23" i="16"/>
  <c r="AT23" i="16"/>
  <c r="AV22" i="16"/>
  <c r="AU22" i="16"/>
  <c r="AT22" i="16"/>
  <c r="AV21" i="16"/>
  <c r="AU21" i="16"/>
  <c r="AT21" i="16"/>
  <c r="AV20" i="16"/>
  <c r="AU20" i="16"/>
  <c r="AT20" i="16"/>
  <c r="AV19" i="16"/>
  <c r="AU19" i="16"/>
  <c r="AT19" i="16"/>
  <c r="AV18" i="16"/>
  <c r="AU18" i="16"/>
  <c r="AT18" i="16"/>
  <c r="AR152" i="16"/>
  <c r="AQ152" i="16"/>
  <c r="AP152" i="16"/>
  <c r="AR151" i="16"/>
  <c r="AQ151" i="16"/>
  <c r="AP151" i="16"/>
  <c r="AR150" i="16"/>
  <c r="AQ150" i="16"/>
  <c r="AP150" i="16"/>
  <c r="AR149" i="16"/>
  <c r="AQ149" i="16"/>
  <c r="AP149" i="16"/>
  <c r="AR148" i="16"/>
  <c r="AQ148" i="16"/>
  <c r="AP148" i="16"/>
  <c r="AR147" i="16"/>
  <c r="AQ147" i="16"/>
  <c r="AP147" i="16"/>
  <c r="AR146" i="16"/>
  <c r="AQ146" i="16"/>
  <c r="AP146" i="16"/>
  <c r="AR145" i="16"/>
  <c r="AQ145" i="16"/>
  <c r="AP145" i="16"/>
  <c r="AR144" i="16"/>
  <c r="AQ144" i="16"/>
  <c r="AP144" i="16"/>
  <c r="AR143" i="16"/>
  <c r="AQ143" i="16"/>
  <c r="AP143" i="16"/>
  <c r="AR142" i="16"/>
  <c r="AQ142" i="16"/>
  <c r="AP142" i="16"/>
  <c r="AR141" i="16"/>
  <c r="AQ141" i="16"/>
  <c r="AP141" i="16"/>
  <c r="AR140" i="16"/>
  <c r="AQ140" i="16"/>
  <c r="AP140" i="16"/>
  <c r="AR139" i="16"/>
  <c r="AQ139" i="16"/>
  <c r="AP139" i="16"/>
  <c r="AR138" i="16"/>
  <c r="AQ138" i="16"/>
  <c r="AP138" i="16"/>
  <c r="AR137" i="16"/>
  <c r="AQ137" i="16"/>
  <c r="AP137" i="16"/>
  <c r="AR136" i="16"/>
  <c r="AQ136" i="16"/>
  <c r="AP136" i="16"/>
  <c r="AR135" i="16"/>
  <c r="AQ135" i="16"/>
  <c r="AP135" i="16"/>
  <c r="AR134" i="16"/>
  <c r="AQ134" i="16"/>
  <c r="AP134" i="16"/>
  <c r="AR133" i="16"/>
  <c r="AQ133" i="16"/>
  <c r="AP133" i="16"/>
  <c r="AR132" i="16"/>
  <c r="AQ132" i="16"/>
  <c r="AP132" i="16"/>
  <c r="AR131" i="16"/>
  <c r="AQ131" i="16"/>
  <c r="AP131" i="16"/>
  <c r="AR130" i="16"/>
  <c r="AQ130" i="16"/>
  <c r="AP130" i="16"/>
  <c r="AR129" i="16"/>
  <c r="AQ129" i="16"/>
  <c r="AP129" i="16"/>
  <c r="AR128" i="16"/>
  <c r="AQ128" i="16"/>
  <c r="AP128" i="16"/>
  <c r="AR127" i="16"/>
  <c r="AQ127" i="16"/>
  <c r="AP127" i="16"/>
  <c r="AR126" i="16"/>
  <c r="AQ126" i="16"/>
  <c r="AP126" i="16"/>
  <c r="AR125" i="16"/>
  <c r="AQ125" i="16"/>
  <c r="AP125" i="16"/>
  <c r="AR124" i="16"/>
  <c r="AQ124" i="16"/>
  <c r="AP124" i="16"/>
  <c r="AR123" i="16"/>
  <c r="AQ123" i="16"/>
  <c r="AP123" i="16"/>
  <c r="AR121" i="16"/>
  <c r="AQ121" i="16"/>
  <c r="AP121" i="16"/>
  <c r="AR114" i="16"/>
  <c r="AQ114" i="16"/>
  <c r="AP114" i="16"/>
  <c r="AR113" i="16"/>
  <c r="AQ113" i="16"/>
  <c r="AP113" i="16"/>
  <c r="AR112" i="16"/>
  <c r="AQ112" i="16"/>
  <c r="AP112" i="16"/>
  <c r="AR111" i="16"/>
  <c r="AQ111" i="16"/>
  <c r="AP111" i="16"/>
  <c r="AR110" i="16"/>
  <c r="AQ110" i="16"/>
  <c r="AP110" i="16"/>
  <c r="AR109" i="16"/>
  <c r="AQ109" i="16"/>
  <c r="AP109" i="16"/>
  <c r="AR108" i="16"/>
  <c r="AQ108" i="16"/>
  <c r="AP108" i="16"/>
  <c r="AR107" i="16"/>
  <c r="AQ107" i="16"/>
  <c r="AP107" i="16"/>
  <c r="AR106" i="16"/>
  <c r="AQ106" i="16"/>
  <c r="AP106" i="16"/>
  <c r="AR105" i="16"/>
  <c r="AQ105" i="16"/>
  <c r="AP105" i="16"/>
  <c r="AR104" i="16"/>
  <c r="AQ104" i="16"/>
  <c r="AP104" i="16"/>
  <c r="AR103" i="16"/>
  <c r="AQ103" i="16"/>
  <c r="AP103" i="16"/>
  <c r="AR102" i="16"/>
  <c r="AQ102" i="16"/>
  <c r="AP102" i="16"/>
  <c r="AR101" i="16"/>
  <c r="AQ101" i="16"/>
  <c r="AP101" i="16"/>
  <c r="AR100" i="16"/>
  <c r="AQ100" i="16"/>
  <c r="AP100" i="16"/>
  <c r="AR99" i="16"/>
  <c r="AQ99" i="16"/>
  <c r="AP99" i="16"/>
  <c r="AR98" i="16"/>
  <c r="AQ98" i="16"/>
  <c r="AP98" i="16"/>
  <c r="AR97" i="16"/>
  <c r="AQ97" i="16"/>
  <c r="AP97" i="16"/>
  <c r="AR96" i="16"/>
  <c r="AQ96" i="16"/>
  <c r="AP96" i="16"/>
  <c r="AR95" i="16"/>
  <c r="AQ95" i="16"/>
  <c r="AP95" i="16"/>
  <c r="AR94" i="16"/>
  <c r="AQ94" i="16"/>
  <c r="AP94" i="16"/>
  <c r="AR93" i="16"/>
  <c r="AQ93" i="16"/>
  <c r="AP93" i="16"/>
  <c r="AR92" i="16"/>
  <c r="AQ92" i="16"/>
  <c r="AP92" i="16"/>
  <c r="AR91" i="16"/>
  <c r="AQ91" i="16"/>
  <c r="AP91" i="16"/>
  <c r="AR90" i="16"/>
  <c r="AQ90" i="16"/>
  <c r="AP90" i="16"/>
  <c r="AR89" i="16"/>
  <c r="AQ89" i="16"/>
  <c r="AP89" i="16"/>
  <c r="AR88" i="16"/>
  <c r="AQ88" i="16"/>
  <c r="AP88" i="16"/>
  <c r="AR87" i="16"/>
  <c r="AQ87" i="16"/>
  <c r="AP87" i="16"/>
  <c r="AR86" i="16"/>
  <c r="AQ86" i="16"/>
  <c r="AP86" i="16"/>
  <c r="AR85" i="16"/>
  <c r="AQ85" i="16"/>
  <c r="AP85" i="16"/>
  <c r="AR83" i="16"/>
  <c r="AQ83" i="16"/>
  <c r="AP83" i="16"/>
  <c r="AR77" i="16"/>
  <c r="AQ77" i="16"/>
  <c r="AP77" i="16"/>
  <c r="AR76" i="16"/>
  <c r="AQ76" i="16"/>
  <c r="AP76" i="16"/>
  <c r="AR75" i="16"/>
  <c r="AQ75" i="16"/>
  <c r="AP75" i="16"/>
  <c r="AR74" i="16"/>
  <c r="AQ74" i="16"/>
  <c r="AP74" i="16"/>
  <c r="AR73" i="16"/>
  <c r="AQ73" i="16"/>
  <c r="AP73" i="16"/>
  <c r="AR72" i="16"/>
  <c r="AQ72" i="16"/>
  <c r="AP72" i="16"/>
  <c r="AR71" i="16"/>
  <c r="AQ71" i="16"/>
  <c r="AP71" i="16"/>
  <c r="AR70" i="16"/>
  <c r="AQ70" i="16"/>
  <c r="AP70" i="16"/>
  <c r="AR69" i="16"/>
  <c r="AQ69" i="16"/>
  <c r="AP69" i="16"/>
  <c r="AR68" i="16"/>
  <c r="AQ68" i="16"/>
  <c r="AP68" i="16"/>
  <c r="AR67" i="16"/>
  <c r="AQ67" i="16"/>
  <c r="AP67" i="16"/>
  <c r="AR66" i="16"/>
  <c r="AQ66" i="16"/>
  <c r="AP66" i="16"/>
  <c r="AR65" i="16"/>
  <c r="AQ65" i="16"/>
  <c r="AP65" i="16"/>
  <c r="AR64" i="16"/>
  <c r="AQ64" i="16"/>
  <c r="AP64" i="16"/>
  <c r="AR63" i="16"/>
  <c r="AQ63" i="16"/>
  <c r="AP63" i="16"/>
  <c r="AR62" i="16"/>
  <c r="AQ62" i="16"/>
  <c r="AP62" i="16"/>
  <c r="AR61" i="16"/>
  <c r="AQ61" i="16"/>
  <c r="AP61" i="16"/>
  <c r="AR60" i="16"/>
  <c r="AQ60" i="16"/>
  <c r="AP60" i="16"/>
  <c r="AR59" i="16"/>
  <c r="AQ59" i="16"/>
  <c r="AP59" i="16"/>
  <c r="AR58" i="16"/>
  <c r="AQ58" i="16"/>
  <c r="AP58" i="16"/>
  <c r="AR57" i="16"/>
  <c r="AQ57" i="16"/>
  <c r="AP57" i="16"/>
  <c r="AR56" i="16"/>
  <c r="AQ56" i="16"/>
  <c r="AP56" i="16"/>
  <c r="AR55" i="16"/>
  <c r="AQ55" i="16"/>
  <c r="AP55" i="16"/>
  <c r="AR54" i="16"/>
  <c r="AQ54" i="16"/>
  <c r="AP54" i="16"/>
  <c r="AR53" i="16"/>
  <c r="AQ53" i="16"/>
  <c r="AP53" i="16"/>
  <c r="AR52" i="16"/>
  <c r="AQ52" i="16"/>
  <c r="AP52" i="16"/>
  <c r="AR51" i="16"/>
  <c r="AQ51" i="16"/>
  <c r="AP51" i="16"/>
  <c r="AR50" i="16"/>
  <c r="AQ50" i="16"/>
  <c r="AP50" i="16"/>
  <c r="AR49" i="16"/>
  <c r="AQ49" i="16"/>
  <c r="AP49" i="16"/>
  <c r="AR44" i="16"/>
  <c r="AQ44" i="16"/>
  <c r="AP44" i="16"/>
  <c r="AR43" i="16"/>
  <c r="AQ43" i="16"/>
  <c r="AP43" i="16"/>
  <c r="AR42" i="16"/>
  <c r="AQ42" i="16"/>
  <c r="AP42" i="16"/>
  <c r="AR41" i="16"/>
  <c r="AQ41" i="16"/>
  <c r="AP41" i="16"/>
  <c r="AR40" i="16"/>
  <c r="AQ40" i="16"/>
  <c r="AP40" i="16"/>
  <c r="AR39" i="16"/>
  <c r="AQ39" i="16"/>
  <c r="AP39" i="16"/>
  <c r="AR38" i="16"/>
  <c r="AQ38" i="16"/>
  <c r="AP38" i="16"/>
  <c r="AR37" i="16"/>
  <c r="AQ37" i="16"/>
  <c r="AP37" i="16"/>
  <c r="AR36" i="16"/>
  <c r="AQ36" i="16"/>
  <c r="AP36" i="16"/>
  <c r="AR35" i="16"/>
  <c r="AQ35" i="16"/>
  <c r="AP35" i="16"/>
  <c r="AR34" i="16"/>
  <c r="AQ34" i="16"/>
  <c r="AP34" i="16"/>
  <c r="AR33" i="16"/>
  <c r="AQ33" i="16"/>
  <c r="AP33" i="16"/>
  <c r="AR32" i="16"/>
  <c r="AQ32" i="16"/>
  <c r="AP32" i="16"/>
  <c r="AR31" i="16"/>
  <c r="AQ31" i="16"/>
  <c r="AP31" i="16"/>
  <c r="AR30" i="16"/>
  <c r="AQ30" i="16"/>
  <c r="AP30" i="16"/>
  <c r="AR29" i="16"/>
  <c r="AQ29" i="16"/>
  <c r="AP29" i="16"/>
  <c r="AR28" i="16"/>
  <c r="AQ28" i="16"/>
  <c r="AP28" i="16"/>
  <c r="AR27" i="16"/>
  <c r="AQ27" i="16"/>
  <c r="AP27" i="16"/>
  <c r="AR26" i="16"/>
  <c r="AQ26" i="16"/>
  <c r="AP26" i="16"/>
  <c r="AR25" i="16"/>
  <c r="AQ25" i="16"/>
  <c r="AP25" i="16"/>
  <c r="AR24" i="16"/>
  <c r="AQ24" i="16"/>
  <c r="AP24" i="16"/>
  <c r="AR23" i="16"/>
  <c r="AQ23" i="16"/>
  <c r="AP23" i="16"/>
  <c r="AR22" i="16"/>
  <c r="AQ22" i="16"/>
  <c r="AP22" i="16"/>
  <c r="AR21" i="16"/>
  <c r="AQ21" i="16"/>
  <c r="AP21" i="16"/>
  <c r="AR20" i="16"/>
  <c r="AQ20" i="16"/>
  <c r="AP20" i="16"/>
  <c r="AR19" i="16"/>
  <c r="AQ19" i="16"/>
  <c r="AP19" i="16"/>
  <c r="AR18" i="16"/>
  <c r="AQ18" i="16"/>
  <c r="AP18" i="16"/>
  <c r="AN152" i="16"/>
  <c r="AM152" i="16"/>
  <c r="AL152" i="16"/>
  <c r="AN151" i="16"/>
  <c r="AM151" i="16"/>
  <c r="AL151" i="16"/>
  <c r="AN150" i="16"/>
  <c r="AM150" i="16"/>
  <c r="AL150" i="16"/>
  <c r="AN149" i="16"/>
  <c r="AM149" i="16"/>
  <c r="AL149" i="16"/>
  <c r="AN148" i="16"/>
  <c r="AM148" i="16"/>
  <c r="AL148" i="16"/>
  <c r="AN147" i="16"/>
  <c r="AM147" i="16"/>
  <c r="AL147" i="16"/>
  <c r="AN146" i="16"/>
  <c r="AM146" i="16"/>
  <c r="AL146" i="16"/>
  <c r="AN145" i="16"/>
  <c r="AM145" i="16"/>
  <c r="AL145" i="16"/>
  <c r="AN144" i="16"/>
  <c r="AM144" i="16"/>
  <c r="AL144" i="16"/>
  <c r="AN143" i="16"/>
  <c r="AM143" i="16"/>
  <c r="AL143" i="16"/>
  <c r="AN142" i="16"/>
  <c r="AM142" i="16"/>
  <c r="AL142" i="16"/>
  <c r="AN141" i="16"/>
  <c r="AM141" i="16"/>
  <c r="AL141" i="16"/>
  <c r="AN140" i="16"/>
  <c r="AM140" i="16"/>
  <c r="AL140" i="16"/>
  <c r="AN139" i="16"/>
  <c r="AM139" i="16"/>
  <c r="AL139" i="16"/>
  <c r="AN138" i="16"/>
  <c r="AM138" i="16"/>
  <c r="AL138" i="16"/>
  <c r="AN137" i="16"/>
  <c r="AM137" i="16"/>
  <c r="AL137" i="16"/>
  <c r="AN136" i="16"/>
  <c r="AM136" i="16"/>
  <c r="AL136" i="16"/>
  <c r="AN135" i="16"/>
  <c r="AM135" i="16"/>
  <c r="AL135" i="16"/>
  <c r="AN134" i="16"/>
  <c r="AM134" i="16"/>
  <c r="AL134" i="16"/>
  <c r="AN133" i="16"/>
  <c r="AM133" i="16"/>
  <c r="AL133" i="16"/>
  <c r="AN132" i="16"/>
  <c r="AM132" i="16"/>
  <c r="AL132" i="16"/>
  <c r="AN131" i="16"/>
  <c r="AM131" i="16"/>
  <c r="AL131" i="16"/>
  <c r="AN130" i="16"/>
  <c r="AM130" i="16"/>
  <c r="AL130" i="16"/>
  <c r="AN129" i="16"/>
  <c r="AM129" i="16"/>
  <c r="AL129" i="16"/>
  <c r="AN128" i="16"/>
  <c r="AM128" i="16"/>
  <c r="AL128" i="16"/>
  <c r="AN127" i="16"/>
  <c r="AM127" i="16"/>
  <c r="AL127" i="16"/>
  <c r="AN126" i="16"/>
  <c r="AM126" i="16"/>
  <c r="AL126" i="16"/>
  <c r="AN125" i="16"/>
  <c r="AM125" i="16"/>
  <c r="AL125" i="16"/>
  <c r="AN124" i="16"/>
  <c r="AM124" i="16"/>
  <c r="AL124" i="16"/>
  <c r="AN123" i="16"/>
  <c r="AM123" i="16"/>
  <c r="AL123" i="16"/>
  <c r="AN121" i="16"/>
  <c r="AM121" i="16"/>
  <c r="AL121" i="16"/>
  <c r="AN114" i="16"/>
  <c r="AM114" i="16"/>
  <c r="AL114" i="16"/>
  <c r="AN113" i="16"/>
  <c r="AM113" i="16"/>
  <c r="AL113" i="16"/>
  <c r="AN112" i="16"/>
  <c r="AM112" i="16"/>
  <c r="AL112" i="16"/>
  <c r="AN111" i="16"/>
  <c r="AM111" i="16"/>
  <c r="AL111" i="16"/>
  <c r="AN110" i="16"/>
  <c r="AM110" i="16"/>
  <c r="AL110" i="16"/>
  <c r="AN109" i="16"/>
  <c r="AM109" i="16"/>
  <c r="AL109" i="16"/>
  <c r="AN108" i="16"/>
  <c r="AM108" i="16"/>
  <c r="AL108" i="16"/>
  <c r="AN107" i="16"/>
  <c r="AM107" i="16"/>
  <c r="AL107" i="16"/>
  <c r="AN106" i="16"/>
  <c r="AM106" i="16"/>
  <c r="AL106" i="16"/>
  <c r="AN105" i="16"/>
  <c r="AM105" i="16"/>
  <c r="AL105" i="16"/>
  <c r="AN104" i="16"/>
  <c r="AM104" i="16"/>
  <c r="AL104" i="16"/>
  <c r="AN103" i="16"/>
  <c r="AM103" i="16"/>
  <c r="AL103" i="16"/>
  <c r="AN102" i="16"/>
  <c r="AM102" i="16"/>
  <c r="AL102" i="16"/>
  <c r="AN101" i="16"/>
  <c r="AM101" i="16"/>
  <c r="AL101" i="16"/>
  <c r="AN100" i="16"/>
  <c r="AM100" i="16"/>
  <c r="AL100" i="16"/>
  <c r="AN99" i="16"/>
  <c r="AM99" i="16"/>
  <c r="AL99" i="16"/>
  <c r="AN98" i="16"/>
  <c r="AM98" i="16"/>
  <c r="AL98" i="16"/>
  <c r="AN97" i="16"/>
  <c r="AM97" i="16"/>
  <c r="AL97" i="16"/>
  <c r="AN96" i="16"/>
  <c r="AM96" i="16"/>
  <c r="AL96" i="16"/>
  <c r="AN95" i="16"/>
  <c r="AM95" i="16"/>
  <c r="AL95" i="16"/>
  <c r="AN94" i="16"/>
  <c r="AM94" i="16"/>
  <c r="AL94" i="16"/>
  <c r="AN93" i="16"/>
  <c r="AM93" i="16"/>
  <c r="AL93" i="16"/>
  <c r="AN92" i="16"/>
  <c r="AM92" i="16"/>
  <c r="AL92" i="16"/>
  <c r="AN91" i="16"/>
  <c r="AM91" i="16"/>
  <c r="AL91" i="16"/>
  <c r="AN90" i="16"/>
  <c r="AM90" i="16"/>
  <c r="AL90" i="16"/>
  <c r="AN89" i="16"/>
  <c r="AM89" i="16"/>
  <c r="AL89" i="16"/>
  <c r="AN88" i="16"/>
  <c r="AM88" i="16"/>
  <c r="AL88" i="16"/>
  <c r="AN87" i="16"/>
  <c r="AM87" i="16"/>
  <c r="AL87" i="16"/>
  <c r="AN86" i="16"/>
  <c r="AM86" i="16"/>
  <c r="AL86" i="16"/>
  <c r="AN85" i="16"/>
  <c r="AM85" i="16"/>
  <c r="AL85" i="16"/>
  <c r="AN83" i="16"/>
  <c r="AM83" i="16"/>
  <c r="AL83" i="16"/>
  <c r="AN77" i="16"/>
  <c r="AM77" i="16"/>
  <c r="AL77" i="16"/>
  <c r="AN76" i="16"/>
  <c r="AM76" i="16"/>
  <c r="AL76" i="16"/>
  <c r="AN75" i="16"/>
  <c r="AM75" i="16"/>
  <c r="AL75" i="16"/>
  <c r="AN74" i="16"/>
  <c r="AM74" i="16"/>
  <c r="AL74" i="16"/>
  <c r="AN73" i="16"/>
  <c r="AM73" i="16"/>
  <c r="AL73" i="16"/>
  <c r="AN72" i="16"/>
  <c r="AM72" i="16"/>
  <c r="AL72" i="16"/>
  <c r="AN71" i="16"/>
  <c r="AM71" i="16"/>
  <c r="AL71" i="16"/>
  <c r="AN70" i="16"/>
  <c r="AM70" i="16"/>
  <c r="AL70" i="16"/>
  <c r="AN69" i="16"/>
  <c r="AM69" i="16"/>
  <c r="AL69" i="16"/>
  <c r="AN68" i="16"/>
  <c r="AM68" i="16"/>
  <c r="AL68" i="16"/>
  <c r="AN67" i="16"/>
  <c r="AM67" i="16"/>
  <c r="AL67" i="16"/>
  <c r="AN66" i="16"/>
  <c r="AM66" i="16"/>
  <c r="AL66" i="16"/>
  <c r="AN65" i="16"/>
  <c r="AM65" i="16"/>
  <c r="AL65" i="16"/>
  <c r="AN64" i="16"/>
  <c r="AM64" i="16"/>
  <c r="AL64" i="16"/>
  <c r="AN63" i="16"/>
  <c r="AM63" i="16"/>
  <c r="AL63" i="16"/>
  <c r="AN62" i="16"/>
  <c r="AM62" i="16"/>
  <c r="AL62" i="16"/>
  <c r="AN61" i="16"/>
  <c r="AM61" i="16"/>
  <c r="AL61" i="16"/>
  <c r="AN60" i="16"/>
  <c r="AM60" i="16"/>
  <c r="AL60" i="16"/>
  <c r="AN59" i="16"/>
  <c r="AM59" i="16"/>
  <c r="AL59" i="16"/>
  <c r="AN58" i="16"/>
  <c r="AM58" i="16"/>
  <c r="AL58" i="16"/>
  <c r="AN57" i="16"/>
  <c r="AM57" i="16"/>
  <c r="AL57" i="16"/>
  <c r="AN56" i="16"/>
  <c r="AM56" i="16"/>
  <c r="AL56" i="16"/>
  <c r="AN55" i="16"/>
  <c r="AM55" i="16"/>
  <c r="AL55" i="16"/>
  <c r="AN54" i="16"/>
  <c r="AM54" i="16"/>
  <c r="AL54" i="16"/>
  <c r="AN53" i="16"/>
  <c r="AM53" i="16"/>
  <c r="AL53" i="16"/>
  <c r="AN52" i="16"/>
  <c r="AM52" i="16"/>
  <c r="AL52" i="16"/>
  <c r="AN51" i="16"/>
  <c r="AM51" i="16"/>
  <c r="AL51" i="16"/>
  <c r="AN50" i="16"/>
  <c r="AM50" i="16"/>
  <c r="AL50" i="16"/>
  <c r="AN49" i="16"/>
  <c r="AM49" i="16"/>
  <c r="AL49" i="16"/>
  <c r="AN44" i="16"/>
  <c r="AM44" i="16"/>
  <c r="AL44" i="16"/>
  <c r="AN43" i="16"/>
  <c r="AM43" i="16"/>
  <c r="AL43" i="16"/>
  <c r="AN42" i="16"/>
  <c r="AM42" i="16"/>
  <c r="AL42" i="16"/>
  <c r="AN41" i="16"/>
  <c r="AM41" i="16"/>
  <c r="AL41" i="16"/>
  <c r="AN40" i="16"/>
  <c r="AM40" i="16"/>
  <c r="AL40" i="16"/>
  <c r="AN39" i="16"/>
  <c r="AM39" i="16"/>
  <c r="AL39" i="16"/>
  <c r="AN38" i="16"/>
  <c r="AM38" i="16"/>
  <c r="AL38" i="16"/>
  <c r="AN37" i="16"/>
  <c r="AM37" i="16"/>
  <c r="AL37" i="16"/>
  <c r="AN36" i="16"/>
  <c r="AM36" i="16"/>
  <c r="AL36" i="16"/>
  <c r="AN35" i="16"/>
  <c r="AM35" i="16"/>
  <c r="AL35" i="16"/>
  <c r="AN34" i="16"/>
  <c r="AM34" i="16"/>
  <c r="AL34" i="16"/>
  <c r="AN33" i="16"/>
  <c r="AM33" i="16"/>
  <c r="AL33" i="16"/>
  <c r="AN32" i="16"/>
  <c r="AM32" i="16"/>
  <c r="AL32" i="16"/>
  <c r="AN31" i="16"/>
  <c r="AM31" i="16"/>
  <c r="AL31" i="16"/>
  <c r="AN30" i="16"/>
  <c r="AM30" i="16"/>
  <c r="AL30" i="16"/>
  <c r="AN29" i="16"/>
  <c r="AM29" i="16"/>
  <c r="AL29" i="16"/>
  <c r="AN28" i="16"/>
  <c r="AM28" i="16"/>
  <c r="AL28" i="16"/>
  <c r="AN27" i="16"/>
  <c r="AM27" i="16"/>
  <c r="AL27" i="16"/>
  <c r="AN26" i="16"/>
  <c r="AM26" i="16"/>
  <c r="AL26" i="16"/>
  <c r="AN25" i="16"/>
  <c r="AM25" i="16"/>
  <c r="AL25" i="16"/>
  <c r="AN24" i="16"/>
  <c r="AM24" i="16"/>
  <c r="AL24" i="16"/>
  <c r="AN23" i="16"/>
  <c r="AM23" i="16"/>
  <c r="AL23" i="16"/>
  <c r="AN22" i="16"/>
  <c r="AM22" i="16"/>
  <c r="AL22" i="16"/>
  <c r="AN21" i="16"/>
  <c r="AM21" i="16"/>
  <c r="AL21" i="16"/>
  <c r="AN20" i="16"/>
  <c r="AM20" i="16"/>
  <c r="AL20" i="16"/>
  <c r="AN19" i="16"/>
  <c r="AM19" i="16"/>
  <c r="AL19" i="16"/>
  <c r="AN18" i="16"/>
  <c r="AM18" i="16"/>
  <c r="AL18" i="16"/>
  <c r="AJ152" i="16"/>
  <c r="AI152" i="16"/>
  <c r="AH152" i="16"/>
  <c r="AJ151" i="16"/>
  <c r="AI151" i="16"/>
  <c r="AH151" i="16"/>
  <c r="AJ150" i="16"/>
  <c r="AI150" i="16"/>
  <c r="AH150" i="16"/>
  <c r="AJ149" i="16"/>
  <c r="AI149" i="16"/>
  <c r="AH149" i="16"/>
  <c r="AJ148" i="16"/>
  <c r="AI148" i="16"/>
  <c r="AH148" i="16"/>
  <c r="AJ147" i="16"/>
  <c r="AI147" i="16"/>
  <c r="AH147" i="16"/>
  <c r="AJ146" i="16"/>
  <c r="AI146" i="16"/>
  <c r="AH146" i="16"/>
  <c r="AJ145" i="16"/>
  <c r="AI145" i="16"/>
  <c r="AH145" i="16"/>
  <c r="AJ144" i="16"/>
  <c r="AI144" i="16"/>
  <c r="AH144" i="16"/>
  <c r="AJ143" i="16"/>
  <c r="AI143" i="16"/>
  <c r="AH143" i="16"/>
  <c r="AJ142" i="16"/>
  <c r="AI142" i="16"/>
  <c r="AH142" i="16"/>
  <c r="AJ141" i="16"/>
  <c r="AI141" i="16"/>
  <c r="AH141" i="16"/>
  <c r="AJ140" i="16"/>
  <c r="AI140" i="16"/>
  <c r="AH140" i="16"/>
  <c r="AJ139" i="16"/>
  <c r="AI139" i="16"/>
  <c r="AH139" i="16"/>
  <c r="AJ138" i="16"/>
  <c r="AI138" i="16"/>
  <c r="AH138" i="16"/>
  <c r="AJ137" i="16"/>
  <c r="AI137" i="16"/>
  <c r="AH137" i="16"/>
  <c r="AJ136" i="16"/>
  <c r="AI136" i="16"/>
  <c r="AH136" i="16"/>
  <c r="AJ135" i="16"/>
  <c r="AI135" i="16"/>
  <c r="AH135" i="16"/>
  <c r="AJ134" i="16"/>
  <c r="AI134" i="16"/>
  <c r="AH134" i="16"/>
  <c r="AJ133" i="16"/>
  <c r="AI133" i="16"/>
  <c r="AH133" i="16"/>
  <c r="AJ132" i="16"/>
  <c r="AI132" i="16"/>
  <c r="AH132" i="16"/>
  <c r="AJ131" i="16"/>
  <c r="AI131" i="16"/>
  <c r="AH131" i="16"/>
  <c r="AJ130" i="16"/>
  <c r="AI130" i="16"/>
  <c r="AH130" i="16"/>
  <c r="AJ129" i="16"/>
  <c r="AI129" i="16"/>
  <c r="AH129" i="16"/>
  <c r="AJ128" i="16"/>
  <c r="AI128" i="16"/>
  <c r="AH128" i="16"/>
  <c r="AJ127" i="16"/>
  <c r="AI127" i="16"/>
  <c r="AH127" i="16"/>
  <c r="AJ126" i="16"/>
  <c r="AI126" i="16"/>
  <c r="AH126" i="16"/>
  <c r="AJ125" i="16"/>
  <c r="AI125" i="16"/>
  <c r="AH125" i="16"/>
  <c r="AJ124" i="16"/>
  <c r="AI124" i="16"/>
  <c r="AH124" i="16"/>
  <c r="AJ123" i="16"/>
  <c r="AI123" i="16"/>
  <c r="AH123" i="16"/>
  <c r="AJ121" i="16"/>
  <c r="AI121" i="16"/>
  <c r="AH121" i="16"/>
  <c r="AJ114" i="16"/>
  <c r="AI114" i="16"/>
  <c r="AH114" i="16"/>
  <c r="AJ113" i="16"/>
  <c r="AI113" i="16"/>
  <c r="AH113" i="16"/>
  <c r="AJ112" i="16"/>
  <c r="AI112" i="16"/>
  <c r="AH112" i="16"/>
  <c r="AJ111" i="16"/>
  <c r="AI111" i="16"/>
  <c r="AH111" i="16"/>
  <c r="AJ110" i="16"/>
  <c r="AI110" i="16"/>
  <c r="AH110" i="16"/>
  <c r="AJ109" i="16"/>
  <c r="AI109" i="16"/>
  <c r="AH109" i="16"/>
  <c r="AJ108" i="16"/>
  <c r="AI108" i="16"/>
  <c r="AH108" i="16"/>
  <c r="AJ107" i="16"/>
  <c r="AI107" i="16"/>
  <c r="AH107" i="16"/>
  <c r="AJ106" i="16"/>
  <c r="AI106" i="16"/>
  <c r="AH106" i="16"/>
  <c r="AJ105" i="16"/>
  <c r="AI105" i="16"/>
  <c r="AH105" i="16"/>
  <c r="AJ104" i="16"/>
  <c r="AI104" i="16"/>
  <c r="AH104" i="16"/>
  <c r="AJ103" i="16"/>
  <c r="AI103" i="16"/>
  <c r="AH103" i="16"/>
  <c r="AJ102" i="16"/>
  <c r="AI102" i="16"/>
  <c r="AH102" i="16"/>
  <c r="AJ101" i="16"/>
  <c r="AI101" i="16"/>
  <c r="AH101" i="16"/>
  <c r="AJ100" i="16"/>
  <c r="AI100" i="16"/>
  <c r="AH100" i="16"/>
  <c r="AJ99" i="16"/>
  <c r="AI99" i="16"/>
  <c r="AH99" i="16"/>
  <c r="AJ98" i="16"/>
  <c r="AI98" i="16"/>
  <c r="AH98" i="16"/>
  <c r="AJ97" i="16"/>
  <c r="AI97" i="16"/>
  <c r="AH97" i="16"/>
  <c r="AJ96" i="16"/>
  <c r="AI96" i="16"/>
  <c r="AH96" i="16"/>
  <c r="AJ95" i="16"/>
  <c r="AI95" i="16"/>
  <c r="AH95" i="16"/>
  <c r="AJ94" i="16"/>
  <c r="AI94" i="16"/>
  <c r="AH94" i="16"/>
  <c r="AJ93" i="16"/>
  <c r="AI93" i="16"/>
  <c r="AH93" i="16"/>
  <c r="AJ92" i="16"/>
  <c r="AI92" i="16"/>
  <c r="AH92" i="16"/>
  <c r="AJ91" i="16"/>
  <c r="AI91" i="16"/>
  <c r="AH91" i="16"/>
  <c r="AJ90" i="16"/>
  <c r="AI90" i="16"/>
  <c r="AH90" i="16"/>
  <c r="AJ89" i="16"/>
  <c r="AI89" i="16"/>
  <c r="AH89" i="16"/>
  <c r="AJ88" i="16"/>
  <c r="AI88" i="16"/>
  <c r="AH88" i="16"/>
  <c r="AJ87" i="16"/>
  <c r="AI87" i="16"/>
  <c r="AH87" i="16"/>
  <c r="AJ86" i="16"/>
  <c r="AI86" i="16"/>
  <c r="AH86" i="16"/>
  <c r="AJ85" i="16"/>
  <c r="AI85" i="16"/>
  <c r="AH85" i="16"/>
  <c r="AJ83" i="16"/>
  <c r="AI83" i="16"/>
  <c r="AH83" i="16"/>
  <c r="AJ77" i="16"/>
  <c r="AI77" i="16"/>
  <c r="AH77" i="16"/>
  <c r="AJ76" i="16"/>
  <c r="AI76" i="16"/>
  <c r="AH76" i="16"/>
  <c r="AJ75" i="16"/>
  <c r="AI75" i="16"/>
  <c r="AH75" i="16"/>
  <c r="AJ74" i="16"/>
  <c r="AI74" i="16"/>
  <c r="AH74" i="16"/>
  <c r="AJ73" i="16"/>
  <c r="AI73" i="16"/>
  <c r="AH73" i="16"/>
  <c r="AJ72" i="16"/>
  <c r="AI72" i="16"/>
  <c r="AH72" i="16"/>
  <c r="AJ71" i="16"/>
  <c r="AI71" i="16"/>
  <c r="AH71" i="16"/>
  <c r="AJ70" i="16"/>
  <c r="AI70" i="16"/>
  <c r="AH70" i="16"/>
  <c r="AJ69" i="16"/>
  <c r="AI69" i="16"/>
  <c r="AH69" i="16"/>
  <c r="AJ68" i="16"/>
  <c r="AI68" i="16"/>
  <c r="AH68" i="16"/>
  <c r="AJ67" i="16"/>
  <c r="AI67" i="16"/>
  <c r="AH67" i="16"/>
  <c r="AJ66" i="16"/>
  <c r="AI66" i="16"/>
  <c r="AH66" i="16"/>
  <c r="AJ65" i="16"/>
  <c r="AI65" i="16"/>
  <c r="AH65" i="16"/>
  <c r="AJ64" i="16"/>
  <c r="AI64" i="16"/>
  <c r="AH64" i="16"/>
  <c r="AJ63" i="16"/>
  <c r="AI63" i="16"/>
  <c r="AH63" i="16"/>
  <c r="AJ62" i="16"/>
  <c r="AI62" i="16"/>
  <c r="AH62" i="16"/>
  <c r="AJ61" i="16"/>
  <c r="AI61" i="16"/>
  <c r="AH61" i="16"/>
  <c r="AJ60" i="16"/>
  <c r="AI60" i="16"/>
  <c r="AH60" i="16"/>
  <c r="AJ59" i="16"/>
  <c r="AI59" i="16"/>
  <c r="AH59" i="16"/>
  <c r="AJ58" i="16"/>
  <c r="AI58" i="16"/>
  <c r="AH58" i="16"/>
  <c r="AJ57" i="16"/>
  <c r="AI57" i="16"/>
  <c r="AH57" i="16"/>
  <c r="AJ56" i="16"/>
  <c r="AI56" i="16"/>
  <c r="AH56" i="16"/>
  <c r="AJ55" i="16"/>
  <c r="AI55" i="16"/>
  <c r="AH55" i="16"/>
  <c r="AJ54" i="16"/>
  <c r="AI54" i="16"/>
  <c r="AH54" i="16"/>
  <c r="AJ53" i="16"/>
  <c r="AI53" i="16"/>
  <c r="AH53" i="16"/>
  <c r="AJ52" i="16"/>
  <c r="AI52" i="16"/>
  <c r="AH52" i="16"/>
  <c r="AJ51" i="16"/>
  <c r="AI51" i="16"/>
  <c r="AH51" i="16"/>
  <c r="AJ50" i="16"/>
  <c r="AI50" i="16"/>
  <c r="AH50" i="16"/>
  <c r="AJ49" i="16"/>
  <c r="AI49" i="16"/>
  <c r="AH49" i="16"/>
  <c r="AJ44" i="16"/>
  <c r="AI44" i="16"/>
  <c r="AH44" i="16"/>
  <c r="AJ43" i="16"/>
  <c r="AI43" i="16"/>
  <c r="AH43" i="16"/>
  <c r="AJ42" i="16"/>
  <c r="AI42" i="16"/>
  <c r="AH42" i="16"/>
  <c r="AJ41" i="16"/>
  <c r="AI41" i="16"/>
  <c r="AH41" i="16"/>
  <c r="AJ40" i="16"/>
  <c r="AI40" i="16"/>
  <c r="AH40" i="16"/>
  <c r="AJ39" i="16"/>
  <c r="AI39" i="16"/>
  <c r="AH39" i="16"/>
  <c r="AJ38" i="16"/>
  <c r="AI38" i="16"/>
  <c r="AH38" i="16"/>
  <c r="AJ37" i="16"/>
  <c r="AI37" i="16"/>
  <c r="AH37" i="16"/>
  <c r="AJ36" i="16"/>
  <c r="AI36" i="16"/>
  <c r="AH36" i="16"/>
  <c r="AJ35" i="16"/>
  <c r="AI35" i="16"/>
  <c r="AH35" i="16"/>
  <c r="AJ34" i="16"/>
  <c r="AI34" i="16"/>
  <c r="AH34" i="16"/>
  <c r="AJ33" i="16"/>
  <c r="AI33" i="16"/>
  <c r="AH33" i="16"/>
  <c r="AJ32" i="16"/>
  <c r="AI32" i="16"/>
  <c r="AH32" i="16"/>
  <c r="AJ31" i="16"/>
  <c r="AI31" i="16"/>
  <c r="AH31" i="16"/>
  <c r="AJ30" i="16"/>
  <c r="AI30" i="16"/>
  <c r="AH30" i="16"/>
  <c r="AJ29" i="16"/>
  <c r="AI29" i="16"/>
  <c r="AH29" i="16"/>
  <c r="AJ28" i="16"/>
  <c r="AI28" i="16"/>
  <c r="AH28" i="16"/>
  <c r="AJ27" i="16"/>
  <c r="AI27" i="16"/>
  <c r="AH27" i="16"/>
  <c r="AJ26" i="16"/>
  <c r="AI26" i="16"/>
  <c r="AH26" i="16"/>
  <c r="AJ25" i="16"/>
  <c r="AI25" i="16"/>
  <c r="AH25" i="16"/>
  <c r="AJ24" i="16"/>
  <c r="AI24" i="16"/>
  <c r="AH24" i="16"/>
  <c r="AJ23" i="16"/>
  <c r="AI23" i="16"/>
  <c r="AH23" i="16"/>
  <c r="AJ22" i="16"/>
  <c r="AI22" i="16"/>
  <c r="AH22" i="16"/>
  <c r="AJ21" i="16"/>
  <c r="AI21" i="16"/>
  <c r="AH21" i="16"/>
  <c r="AJ20" i="16"/>
  <c r="AI20" i="16"/>
  <c r="AH20" i="16"/>
  <c r="AJ19" i="16"/>
  <c r="AI19" i="16"/>
  <c r="AH19" i="16"/>
  <c r="AJ18" i="16"/>
  <c r="AI18" i="16"/>
  <c r="AH18" i="16"/>
  <c r="AF152" i="16"/>
  <c r="AE152" i="16"/>
  <c r="AD152" i="16"/>
  <c r="AF151" i="16"/>
  <c r="AE151" i="16"/>
  <c r="AD151" i="16"/>
  <c r="AF150" i="16"/>
  <c r="AE150" i="16"/>
  <c r="AD150" i="16"/>
  <c r="AF149" i="16"/>
  <c r="AE149" i="16"/>
  <c r="AD149" i="16"/>
  <c r="AF148" i="16"/>
  <c r="AE148" i="16"/>
  <c r="AD148" i="16"/>
  <c r="AF147" i="16"/>
  <c r="AE147" i="16"/>
  <c r="AD147" i="16"/>
  <c r="AF146" i="16"/>
  <c r="AE146" i="16"/>
  <c r="AD146" i="16"/>
  <c r="AF145" i="16"/>
  <c r="AE145" i="16"/>
  <c r="AD145" i="16"/>
  <c r="AF144" i="16"/>
  <c r="AE144" i="16"/>
  <c r="AD144" i="16"/>
  <c r="AF143" i="16"/>
  <c r="AE143" i="16"/>
  <c r="AD143" i="16"/>
  <c r="AF142" i="16"/>
  <c r="AE142" i="16"/>
  <c r="AD142" i="16"/>
  <c r="AF141" i="16"/>
  <c r="AE141" i="16"/>
  <c r="AD141" i="16"/>
  <c r="AF140" i="16"/>
  <c r="AE140" i="16"/>
  <c r="AD140" i="16"/>
  <c r="AF139" i="16"/>
  <c r="AE139" i="16"/>
  <c r="AD139" i="16"/>
  <c r="AF138" i="16"/>
  <c r="AE138" i="16"/>
  <c r="AD138" i="16"/>
  <c r="AF137" i="16"/>
  <c r="AE137" i="16"/>
  <c r="AD137" i="16"/>
  <c r="AF136" i="16"/>
  <c r="AE136" i="16"/>
  <c r="AD136" i="16"/>
  <c r="AF135" i="16"/>
  <c r="AE135" i="16"/>
  <c r="AD135" i="16"/>
  <c r="AF134" i="16"/>
  <c r="AE134" i="16"/>
  <c r="AD134" i="16"/>
  <c r="AF133" i="16"/>
  <c r="AE133" i="16"/>
  <c r="AD133" i="16"/>
  <c r="AF132" i="16"/>
  <c r="AE132" i="16"/>
  <c r="AD132" i="16"/>
  <c r="AF131" i="16"/>
  <c r="AE131" i="16"/>
  <c r="AD131" i="16"/>
  <c r="AF130" i="16"/>
  <c r="AE130" i="16"/>
  <c r="AD130" i="16"/>
  <c r="AF129" i="16"/>
  <c r="AE129" i="16"/>
  <c r="AD129" i="16"/>
  <c r="AF128" i="16"/>
  <c r="AE128" i="16"/>
  <c r="AD128" i="16"/>
  <c r="AF127" i="16"/>
  <c r="AE127" i="16"/>
  <c r="AD127" i="16"/>
  <c r="AF126" i="16"/>
  <c r="AE126" i="16"/>
  <c r="AD126" i="16"/>
  <c r="AF125" i="16"/>
  <c r="AE125" i="16"/>
  <c r="AD125" i="16"/>
  <c r="AF124" i="16"/>
  <c r="AE124" i="16"/>
  <c r="AD124" i="16"/>
  <c r="AF123" i="16"/>
  <c r="AE123" i="16"/>
  <c r="AD123" i="16"/>
  <c r="AF121" i="16"/>
  <c r="AE121" i="16"/>
  <c r="AD121" i="16"/>
  <c r="AF114" i="16"/>
  <c r="AE114" i="16"/>
  <c r="AD114" i="16"/>
  <c r="AF113" i="16"/>
  <c r="AE113" i="16"/>
  <c r="AD113" i="16"/>
  <c r="AF112" i="16"/>
  <c r="AE112" i="16"/>
  <c r="AD112" i="16"/>
  <c r="AF111" i="16"/>
  <c r="AE111" i="16"/>
  <c r="AD111" i="16"/>
  <c r="AF110" i="16"/>
  <c r="AE110" i="16"/>
  <c r="AD110" i="16"/>
  <c r="AF109" i="16"/>
  <c r="AE109" i="16"/>
  <c r="AD109" i="16"/>
  <c r="AF108" i="16"/>
  <c r="AE108" i="16"/>
  <c r="AD108" i="16"/>
  <c r="AF107" i="16"/>
  <c r="AE107" i="16"/>
  <c r="AD107" i="16"/>
  <c r="AF106" i="16"/>
  <c r="AE106" i="16"/>
  <c r="AD106" i="16"/>
  <c r="AF105" i="16"/>
  <c r="AE105" i="16"/>
  <c r="AD105" i="16"/>
  <c r="AF104" i="16"/>
  <c r="AE104" i="16"/>
  <c r="AD104" i="16"/>
  <c r="AF103" i="16"/>
  <c r="AE103" i="16"/>
  <c r="AD103" i="16"/>
  <c r="AF102" i="16"/>
  <c r="AE102" i="16"/>
  <c r="AD102" i="16"/>
  <c r="AF101" i="16"/>
  <c r="AE101" i="16"/>
  <c r="AD101" i="16"/>
  <c r="AF100" i="16"/>
  <c r="AE100" i="16"/>
  <c r="AD100" i="16"/>
  <c r="AF99" i="16"/>
  <c r="AE99" i="16"/>
  <c r="AD99" i="16"/>
  <c r="AF98" i="16"/>
  <c r="AE98" i="16"/>
  <c r="AD98" i="16"/>
  <c r="AF97" i="16"/>
  <c r="AE97" i="16"/>
  <c r="AD97" i="16"/>
  <c r="AF96" i="16"/>
  <c r="AE96" i="16"/>
  <c r="AD96" i="16"/>
  <c r="AF95" i="16"/>
  <c r="AE95" i="16"/>
  <c r="AD95" i="16"/>
  <c r="AF94" i="16"/>
  <c r="AE94" i="16"/>
  <c r="AD94" i="16"/>
  <c r="AF93" i="16"/>
  <c r="AE93" i="16"/>
  <c r="AD93" i="16"/>
  <c r="AF92" i="16"/>
  <c r="AE92" i="16"/>
  <c r="AD92" i="16"/>
  <c r="AF91" i="16"/>
  <c r="AE91" i="16"/>
  <c r="AD91" i="16"/>
  <c r="AF90" i="16"/>
  <c r="AE90" i="16"/>
  <c r="AD90" i="16"/>
  <c r="AF89" i="16"/>
  <c r="AE89" i="16"/>
  <c r="AD89" i="16"/>
  <c r="AF88" i="16"/>
  <c r="AE88" i="16"/>
  <c r="AD88" i="16"/>
  <c r="AF87" i="16"/>
  <c r="AE87" i="16"/>
  <c r="AD87" i="16"/>
  <c r="AF86" i="16"/>
  <c r="AE86" i="16"/>
  <c r="AD86" i="16"/>
  <c r="AF85" i="16"/>
  <c r="AE85" i="16"/>
  <c r="AD85" i="16"/>
  <c r="AF83" i="16"/>
  <c r="AE83" i="16"/>
  <c r="AD83" i="16"/>
  <c r="AF77" i="16"/>
  <c r="AE77" i="16"/>
  <c r="AD77" i="16"/>
  <c r="AF76" i="16"/>
  <c r="AE76" i="16"/>
  <c r="AD76" i="16"/>
  <c r="AF75" i="16"/>
  <c r="AE75" i="16"/>
  <c r="AD75" i="16"/>
  <c r="AF74" i="16"/>
  <c r="AE74" i="16"/>
  <c r="AD74" i="16"/>
  <c r="AF73" i="16"/>
  <c r="AE73" i="16"/>
  <c r="AD73" i="16"/>
  <c r="AF72" i="16"/>
  <c r="AE72" i="16"/>
  <c r="AD72" i="16"/>
  <c r="AF71" i="16"/>
  <c r="AE71" i="16"/>
  <c r="AD71" i="16"/>
  <c r="AF70" i="16"/>
  <c r="AE70" i="16"/>
  <c r="AD70" i="16"/>
  <c r="AF69" i="16"/>
  <c r="AE69" i="16"/>
  <c r="AD69" i="16"/>
  <c r="AF68" i="16"/>
  <c r="AE68" i="16"/>
  <c r="AD68" i="16"/>
  <c r="AF67" i="16"/>
  <c r="AE67" i="16"/>
  <c r="AD67" i="16"/>
  <c r="AF66" i="16"/>
  <c r="AE66" i="16"/>
  <c r="AD66" i="16"/>
  <c r="AF65" i="16"/>
  <c r="AE65" i="16"/>
  <c r="AD65" i="16"/>
  <c r="AF64" i="16"/>
  <c r="AE64" i="16"/>
  <c r="AD64" i="16"/>
  <c r="AF63" i="16"/>
  <c r="AE63" i="16"/>
  <c r="AD63" i="16"/>
  <c r="AF62" i="16"/>
  <c r="AE62" i="16"/>
  <c r="AD62" i="16"/>
  <c r="AF61" i="16"/>
  <c r="AE61" i="16"/>
  <c r="AD61" i="16"/>
  <c r="AF60" i="16"/>
  <c r="AE60" i="16"/>
  <c r="AD60" i="16"/>
  <c r="AF59" i="16"/>
  <c r="AE59" i="16"/>
  <c r="AD59" i="16"/>
  <c r="AF58" i="16"/>
  <c r="AE58" i="16"/>
  <c r="AD58" i="16"/>
  <c r="AF57" i="16"/>
  <c r="AE57" i="16"/>
  <c r="AD57" i="16"/>
  <c r="AF56" i="16"/>
  <c r="AE56" i="16"/>
  <c r="AD56" i="16"/>
  <c r="AF55" i="16"/>
  <c r="AE55" i="16"/>
  <c r="AD55" i="16"/>
  <c r="AF54" i="16"/>
  <c r="AE54" i="16"/>
  <c r="AD54" i="16"/>
  <c r="AF53" i="16"/>
  <c r="AE53" i="16"/>
  <c r="AD53" i="16"/>
  <c r="AF52" i="16"/>
  <c r="AE52" i="16"/>
  <c r="AD52" i="16"/>
  <c r="AF51" i="16"/>
  <c r="AE51" i="16"/>
  <c r="AD51" i="16"/>
  <c r="AF50" i="16"/>
  <c r="AE50" i="16"/>
  <c r="AD50" i="16"/>
  <c r="AF49" i="16"/>
  <c r="AE49" i="16"/>
  <c r="AD49" i="16"/>
  <c r="AF44" i="16"/>
  <c r="AE44" i="16"/>
  <c r="AD44" i="16"/>
  <c r="AF43" i="16"/>
  <c r="AE43" i="16"/>
  <c r="AD43" i="16"/>
  <c r="AF42" i="16"/>
  <c r="AE42" i="16"/>
  <c r="AD42" i="16"/>
  <c r="AF41" i="16"/>
  <c r="AE41" i="16"/>
  <c r="AD41" i="16"/>
  <c r="AF40" i="16"/>
  <c r="AE40" i="16"/>
  <c r="AD40" i="16"/>
  <c r="AF39" i="16"/>
  <c r="AE39" i="16"/>
  <c r="AD39" i="16"/>
  <c r="AF38" i="16"/>
  <c r="AE38" i="16"/>
  <c r="AD38" i="16"/>
  <c r="AF37" i="16"/>
  <c r="AE37" i="16"/>
  <c r="AD37" i="16"/>
  <c r="AF36" i="16"/>
  <c r="AE36" i="16"/>
  <c r="AD36" i="16"/>
  <c r="AF35" i="16"/>
  <c r="AE35" i="16"/>
  <c r="AD35" i="16"/>
  <c r="AF34" i="16"/>
  <c r="AE34" i="16"/>
  <c r="AD34" i="16"/>
  <c r="AF33" i="16"/>
  <c r="AE33" i="16"/>
  <c r="AD33" i="16"/>
  <c r="AF32" i="16"/>
  <c r="AE32" i="16"/>
  <c r="AD32" i="16"/>
  <c r="AF31" i="16"/>
  <c r="AE31" i="16"/>
  <c r="AD31" i="16"/>
  <c r="AF30" i="16"/>
  <c r="AE30" i="16"/>
  <c r="AD30" i="16"/>
  <c r="AF29" i="16"/>
  <c r="AE29" i="16"/>
  <c r="AD29" i="16"/>
  <c r="AF28" i="16"/>
  <c r="AE28" i="16"/>
  <c r="AD28" i="16"/>
  <c r="AF27" i="16"/>
  <c r="AE27" i="16"/>
  <c r="AD27" i="16"/>
  <c r="AF26" i="16"/>
  <c r="AE26" i="16"/>
  <c r="AD26" i="16"/>
  <c r="AF25" i="16"/>
  <c r="AE25" i="16"/>
  <c r="AD25" i="16"/>
  <c r="AF24" i="16"/>
  <c r="AE24" i="16"/>
  <c r="AD24" i="16"/>
  <c r="AF23" i="16"/>
  <c r="AE23" i="16"/>
  <c r="AD23" i="16"/>
  <c r="AF22" i="16"/>
  <c r="AE22" i="16"/>
  <c r="AD22" i="16"/>
  <c r="AF21" i="16"/>
  <c r="AE21" i="16"/>
  <c r="AD21" i="16"/>
  <c r="AF20" i="16"/>
  <c r="AE20" i="16"/>
  <c r="AD20" i="16"/>
  <c r="AF19" i="16"/>
  <c r="AE19" i="16"/>
  <c r="AD19" i="16"/>
  <c r="AF18" i="16"/>
  <c r="AE18" i="16"/>
  <c r="AD18" i="16"/>
  <c r="BB3" i="16"/>
  <c r="AX3" i="16"/>
  <c r="AT3" i="16"/>
  <c r="AP3" i="16"/>
  <c r="AL3" i="16"/>
  <c r="AH3" i="16"/>
  <c r="AD3" i="16"/>
  <c r="Z3" i="16"/>
  <c r="C3" i="24"/>
  <c r="C3" i="18"/>
  <c r="C3" i="19"/>
  <c r="C3" i="20"/>
  <c r="C3" i="21"/>
  <c r="C3" i="22"/>
  <c r="C3" i="23"/>
  <c r="C2" i="24"/>
  <c r="C2" i="18"/>
  <c r="C2" i="19"/>
  <c r="C2" i="20"/>
  <c r="C2" i="21"/>
  <c r="C2" i="22"/>
  <c r="C2" i="23"/>
  <c r="D113" i="24"/>
  <c r="G112" i="24"/>
  <c r="F112" i="24"/>
  <c r="E112" i="24"/>
  <c r="D110" i="24"/>
  <c r="D109" i="24"/>
  <c r="J106" i="24"/>
  <c r="I106" i="24"/>
  <c r="H106" i="24"/>
  <c r="G106" i="24"/>
  <c r="G113" i="24" s="1"/>
  <c r="F106" i="24"/>
  <c r="F113" i="24" s="1"/>
  <c r="E106" i="24"/>
  <c r="E113" i="24" s="1"/>
  <c r="G69" i="24"/>
  <c r="G110" i="24" s="1"/>
  <c r="F69" i="24"/>
  <c r="F110" i="24" s="1"/>
  <c r="E69" i="24"/>
  <c r="E110" i="24" s="1"/>
  <c r="G36" i="24"/>
  <c r="G109" i="24" s="1"/>
  <c r="E36" i="24"/>
  <c r="E109" i="24" s="1"/>
  <c r="F36" i="24"/>
  <c r="F109" i="24" s="1"/>
  <c r="C5" i="24"/>
  <c r="D113" i="23"/>
  <c r="G112" i="23"/>
  <c r="F112" i="23"/>
  <c r="E112" i="23"/>
  <c r="D110" i="23"/>
  <c r="D109" i="23"/>
  <c r="J106" i="23"/>
  <c r="I106" i="23"/>
  <c r="H106" i="23"/>
  <c r="G106" i="23"/>
  <c r="G113" i="23" s="1"/>
  <c r="F106" i="23"/>
  <c r="F113" i="23" s="1"/>
  <c r="E106" i="23"/>
  <c r="E113" i="23" s="1"/>
  <c r="G69" i="23"/>
  <c r="G110" i="23" s="1"/>
  <c r="F69" i="23"/>
  <c r="F110" i="23" s="1"/>
  <c r="E69" i="23"/>
  <c r="E110" i="23" s="1"/>
  <c r="G36" i="23"/>
  <c r="G109" i="23" s="1"/>
  <c r="G111" i="23" s="1"/>
  <c r="E36" i="23"/>
  <c r="E109" i="23" s="1"/>
  <c r="F36" i="23"/>
  <c r="F109" i="23" s="1"/>
  <c r="C5" i="23"/>
  <c r="D113" i="22"/>
  <c r="G112" i="22"/>
  <c r="F112" i="22"/>
  <c r="E112" i="22"/>
  <c r="D110" i="22"/>
  <c r="D109" i="22"/>
  <c r="J106" i="22"/>
  <c r="I106" i="22"/>
  <c r="H106" i="22"/>
  <c r="G106" i="22"/>
  <c r="G113" i="22" s="1"/>
  <c r="F106" i="22"/>
  <c r="F113" i="22" s="1"/>
  <c r="E106" i="22"/>
  <c r="E113" i="22" s="1"/>
  <c r="G69" i="22"/>
  <c r="G110" i="22" s="1"/>
  <c r="F69" i="22"/>
  <c r="F110" i="22" s="1"/>
  <c r="E69" i="22"/>
  <c r="E110" i="22" s="1"/>
  <c r="G36" i="22"/>
  <c r="G109" i="22" s="1"/>
  <c r="E36" i="22"/>
  <c r="E109" i="22" s="1"/>
  <c r="F36" i="22"/>
  <c r="F109" i="22" s="1"/>
  <c r="C5" i="22"/>
  <c r="D113" i="21"/>
  <c r="G112" i="21"/>
  <c r="F112" i="21"/>
  <c r="E112" i="21"/>
  <c r="D110" i="21"/>
  <c r="D109" i="21"/>
  <c r="J106" i="21"/>
  <c r="I106" i="21"/>
  <c r="H106" i="21"/>
  <c r="G106" i="21"/>
  <c r="G113" i="21" s="1"/>
  <c r="F106" i="21"/>
  <c r="F113" i="21" s="1"/>
  <c r="E106" i="21"/>
  <c r="E113" i="21" s="1"/>
  <c r="G69" i="21"/>
  <c r="G110" i="21" s="1"/>
  <c r="F69" i="21"/>
  <c r="F110" i="21" s="1"/>
  <c r="E69" i="21"/>
  <c r="E110" i="21" s="1"/>
  <c r="G36" i="21"/>
  <c r="G109" i="21" s="1"/>
  <c r="E36" i="21"/>
  <c r="E109" i="21" s="1"/>
  <c r="F36" i="21"/>
  <c r="F109" i="21" s="1"/>
  <c r="C5" i="21"/>
  <c r="D113" i="20"/>
  <c r="G112" i="20"/>
  <c r="F112" i="20"/>
  <c r="E112" i="20"/>
  <c r="D110" i="20"/>
  <c r="D109" i="20"/>
  <c r="J106" i="20"/>
  <c r="I106" i="20"/>
  <c r="H106" i="20"/>
  <c r="G106" i="20"/>
  <c r="G113" i="20" s="1"/>
  <c r="F106" i="20"/>
  <c r="F113" i="20" s="1"/>
  <c r="E106" i="20"/>
  <c r="E113" i="20" s="1"/>
  <c r="G69" i="20"/>
  <c r="G110" i="20" s="1"/>
  <c r="F69" i="20"/>
  <c r="F110" i="20" s="1"/>
  <c r="E69" i="20"/>
  <c r="E110" i="20" s="1"/>
  <c r="G36" i="20"/>
  <c r="G109" i="20" s="1"/>
  <c r="E36" i="20"/>
  <c r="E109" i="20" s="1"/>
  <c r="F36" i="20"/>
  <c r="F109" i="20" s="1"/>
  <c r="C5" i="20"/>
  <c r="D113" i="19"/>
  <c r="G112" i="19"/>
  <c r="F112" i="19"/>
  <c r="E112" i="19"/>
  <c r="D110" i="19"/>
  <c r="D109" i="19"/>
  <c r="J106" i="19"/>
  <c r="I106" i="19"/>
  <c r="H106" i="19"/>
  <c r="G106" i="19"/>
  <c r="G113" i="19" s="1"/>
  <c r="F106" i="19"/>
  <c r="F113" i="19" s="1"/>
  <c r="E106" i="19"/>
  <c r="E113" i="19" s="1"/>
  <c r="G69" i="19"/>
  <c r="G110" i="19" s="1"/>
  <c r="F69" i="19"/>
  <c r="F110" i="19" s="1"/>
  <c r="E69" i="19"/>
  <c r="E110" i="19" s="1"/>
  <c r="G36" i="19"/>
  <c r="G109" i="19" s="1"/>
  <c r="E36" i="19"/>
  <c r="E109" i="19" s="1"/>
  <c r="F36" i="19"/>
  <c r="F109" i="19" s="1"/>
  <c r="C5" i="19"/>
  <c r="D113" i="18"/>
  <c r="G112" i="18"/>
  <c r="F112" i="18"/>
  <c r="E112" i="18"/>
  <c r="D110" i="18"/>
  <c r="D109" i="18"/>
  <c r="J106" i="18"/>
  <c r="I106" i="18"/>
  <c r="H106" i="18"/>
  <c r="G106" i="18"/>
  <c r="G113" i="18" s="1"/>
  <c r="F106" i="18"/>
  <c r="F113" i="18" s="1"/>
  <c r="E106" i="18"/>
  <c r="E113" i="18" s="1"/>
  <c r="G69" i="18"/>
  <c r="G110" i="18" s="1"/>
  <c r="F69" i="18"/>
  <c r="F110" i="18" s="1"/>
  <c r="E69" i="18"/>
  <c r="E110" i="18" s="1"/>
  <c r="G36" i="18"/>
  <c r="G109" i="18" s="1"/>
  <c r="E36" i="18"/>
  <c r="E109" i="18" s="1"/>
  <c r="F36" i="18"/>
  <c r="F109" i="18" s="1"/>
  <c r="C5" i="18"/>
  <c r="F111" i="24" l="1"/>
  <c r="F111" i="18"/>
  <c r="F111" i="19"/>
  <c r="F111" i="20"/>
  <c r="E111" i="20"/>
  <c r="G111" i="20"/>
  <c r="F111" i="21"/>
  <c r="E111" i="21"/>
  <c r="G111" i="21"/>
  <c r="F111" i="22"/>
  <c r="F111" i="23"/>
  <c r="E111" i="24"/>
  <c r="G111" i="24"/>
  <c r="E111" i="23"/>
  <c r="E111" i="22"/>
  <c r="G111" i="22"/>
  <c r="E111" i="19"/>
  <c r="G111" i="19"/>
  <c r="E111" i="18"/>
  <c r="G111" i="18"/>
  <c r="C4" i="11"/>
  <c r="C4" i="12"/>
  <c r="C4" i="9"/>
  <c r="C4" i="10"/>
  <c r="C4" i="4"/>
  <c r="C3" i="11"/>
  <c r="C3" i="12"/>
  <c r="C3" i="9"/>
  <c r="C3" i="10"/>
  <c r="C2" i="11"/>
  <c r="C2" i="12"/>
  <c r="C2" i="9"/>
  <c r="C2" i="10"/>
  <c r="C5" i="11"/>
  <c r="C5" i="12"/>
  <c r="C5" i="9"/>
  <c r="C5" i="10"/>
  <c r="C5" i="4"/>
  <c r="C3" i="4"/>
  <c r="C2" i="4"/>
  <c r="V3" i="16" l="1"/>
  <c r="V16" i="16" s="1"/>
  <c r="V81" i="16" s="1"/>
  <c r="R3" i="16"/>
  <c r="R47" i="16" s="1"/>
  <c r="N3" i="16"/>
  <c r="N16" i="16" s="1"/>
  <c r="J3" i="16"/>
  <c r="J119" i="16" s="1"/>
  <c r="Z47" i="16"/>
  <c r="AD47" i="16"/>
  <c r="AH47" i="16"/>
  <c r="AL47" i="16"/>
  <c r="AP47" i="16"/>
  <c r="AT47" i="16"/>
  <c r="AX47" i="16"/>
  <c r="BB47" i="16"/>
  <c r="AB152" i="16"/>
  <c r="AA152" i="16"/>
  <c r="Z152" i="16"/>
  <c r="X152" i="16"/>
  <c r="W152" i="16"/>
  <c r="V152" i="16"/>
  <c r="T152" i="16"/>
  <c r="S152" i="16"/>
  <c r="R152" i="16"/>
  <c r="P152" i="16"/>
  <c r="O152" i="16"/>
  <c r="N152" i="16"/>
  <c r="L152" i="16"/>
  <c r="K152" i="16"/>
  <c r="J152" i="16"/>
  <c r="AB151" i="16"/>
  <c r="AA151" i="16"/>
  <c r="Z151" i="16"/>
  <c r="X151" i="16"/>
  <c r="W151" i="16"/>
  <c r="V151" i="16"/>
  <c r="T151" i="16"/>
  <c r="S151" i="16"/>
  <c r="R151" i="16"/>
  <c r="P151" i="16"/>
  <c r="O151" i="16"/>
  <c r="N151" i="16"/>
  <c r="L151" i="16"/>
  <c r="K151" i="16"/>
  <c r="J151" i="16"/>
  <c r="AB150" i="16"/>
  <c r="AA150" i="16"/>
  <c r="Z150" i="16"/>
  <c r="X150" i="16"/>
  <c r="W150" i="16"/>
  <c r="V150" i="16"/>
  <c r="T150" i="16"/>
  <c r="S150" i="16"/>
  <c r="R150" i="16"/>
  <c r="P150" i="16"/>
  <c r="O150" i="16"/>
  <c r="N150" i="16"/>
  <c r="L150" i="16"/>
  <c r="K150" i="16"/>
  <c r="J150" i="16"/>
  <c r="AB149" i="16"/>
  <c r="AA149" i="16"/>
  <c r="Z149" i="16"/>
  <c r="X149" i="16"/>
  <c r="W149" i="16"/>
  <c r="V149" i="16"/>
  <c r="T149" i="16"/>
  <c r="S149" i="16"/>
  <c r="R149" i="16"/>
  <c r="P149" i="16"/>
  <c r="O149" i="16"/>
  <c r="N149" i="16"/>
  <c r="L149" i="16"/>
  <c r="K149" i="16"/>
  <c r="J149" i="16"/>
  <c r="AB148" i="16"/>
  <c r="AA148" i="16"/>
  <c r="Z148" i="16"/>
  <c r="X148" i="16"/>
  <c r="W148" i="16"/>
  <c r="V148" i="16"/>
  <c r="T148" i="16"/>
  <c r="S148" i="16"/>
  <c r="R148" i="16"/>
  <c r="P148" i="16"/>
  <c r="O148" i="16"/>
  <c r="N148" i="16"/>
  <c r="L148" i="16"/>
  <c r="K148" i="16"/>
  <c r="J148" i="16"/>
  <c r="AB147" i="16"/>
  <c r="AA147" i="16"/>
  <c r="Z147" i="16"/>
  <c r="X147" i="16"/>
  <c r="W147" i="16"/>
  <c r="V147" i="16"/>
  <c r="T147" i="16"/>
  <c r="S147" i="16"/>
  <c r="R147" i="16"/>
  <c r="P147" i="16"/>
  <c r="O147" i="16"/>
  <c r="N147" i="16"/>
  <c r="L147" i="16"/>
  <c r="K147" i="16"/>
  <c r="J147" i="16"/>
  <c r="AB146" i="16"/>
  <c r="AA146" i="16"/>
  <c r="Z146" i="16"/>
  <c r="X146" i="16"/>
  <c r="W146" i="16"/>
  <c r="V146" i="16"/>
  <c r="T146" i="16"/>
  <c r="S146" i="16"/>
  <c r="R146" i="16"/>
  <c r="P146" i="16"/>
  <c r="O146" i="16"/>
  <c r="N146" i="16"/>
  <c r="L146" i="16"/>
  <c r="K146" i="16"/>
  <c r="J146" i="16"/>
  <c r="AB145" i="16"/>
  <c r="AA145" i="16"/>
  <c r="Z145" i="16"/>
  <c r="X145" i="16"/>
  <c r="W145" i="16"/>
  <c r="V145" i="16"/>
  <c r="T145" i="16"/>
  <c r="S145" i="16"/>
  <c r="R145" i="16"/>
  <c r="P145" i="16"/>
  <c r="O145" i="16"/>
  <c r="N145" i="16"/>
  <c r="L145" i="16"/>
  <c r="K145" i="16"/>
  <c r="J145" i="16"/>
  <c r="AB144" i="16"/>
  <c r="AA144" i="16"/>
  <c r="Z144" i="16"/>
  <c r="X144" i="16"/>
  <c r="W144" i="16"/>
  <c r="V144" i="16"/>
  <c r="T144" i="16"/>
  <c r="S144" i="16"/>
  <c r="R144" i="16"/>
  <c r="P144" i="16"/>
  <c r="O144" i="16"/>
  <c r="N144" i="16"/>
  <c r="L144" i="16"/>
  <c r="K144" i="16"/>
  <c r="J144" i="16"/>
  <c r="AB143" i="16"/>
  <c r="AA143" i="16"/>
  <c r="Z143" i="16"/>
  <c r="X143" i="16"/>
  <c r="W143" i="16"/>
  <c r="V143" i="16"/>
  <c r="T143" i="16"/>
  <c r="S143" i="16"/>
  <c r="R143" i="16"/>
  <c r="P143" i="16"/>
  <c r="O143" i="16"/>
  <c r="N143" i="16"/>
  <c r="L143" i="16"/>
  <c r="K143" i="16"/>
  <c r="J143" i="16"/>
  <c r="AB142" i="16"/>
  <c r="AA142" i="16"/>
  <c r="Z142" i="16"/>
  <c r="X142" i="16"/>
  <c r="W142" i="16"/>
  <c r="V142" i="16"/>
  <c r="T142" i="16"/>
  <c r="S142" i="16"/>
  <c r="R142" i="16"/>
  <c r="P142" i="16"/>
  <c r="O142" i="16"/>
  <c r="N142" i="16"/>
  <c r="L142" i="16"/>
  <c r="K142" i="16"/>
  <c r="J142" i="16"/>
  <c r="AB141" i="16"/>
  <c r="AA141" i="16"/>
  <c r="Z141" i="16"/>
  <c r="X141" i="16"/>
  <c r="W141" i="16"/>
  <c r="V141" i="16"/>
  <c r="T141" i="16"/>
  <c r="S141" i="16"/>
  <c r="R141" i="16"/>
  <c r="P141" i="16"/>
  <c r="O141" i="16"/>
  <c r="N141" i="16"/>
  <c r="L141" i="16"/>
  <c r="K141" i="16"/>
  <c r="J141" i="16"/>
  <c r="AB140" i="16"/>
  <c r="AA140" i="16"/>
  <c r="Z140" i="16"/>
  <c r="X140" i="16"/>
  <c r="W140" i="16"/>
  <c r="V140" i="16"/>
  <c r="T140" i="16"/>
  <c r="S140" i="16"/>
  <c r="R140" i="16"/>
  <c r="P140" i="16"/>
  <c r="O140" i="16"/>
  <c r="N140" i="16"/>
  <c r="L140" i="16"/>
  <c r="K140" i="16"/>
  <c r="J140" i="16"/>
  <c r="AB139" i="16"/>
  <c r="AA139" i="16"/>
  <c r="Z139" i="16"/>
  <c r="X139" i="16"/>
  <c r="W139" i="16"/>
  <c r="V139" i="16"/>
  <c r="T139" i="16"/>
  <c r="S139" i="16"/>
  <c r="R139" i="16"/>
  <c r="P139" i="16"/>
  <c r="O139" i="16"/>
  <c r="N139" i="16"/>
  <c r="L139" i="16"/>
  <c r="K139" i="16"/>
  <c r="J139" i="16"/>
  <c r="AB138" i="16"/>
  <c r="AA138" i="16"/>
  <c r="Z138" i="16"/>
  <c r="X138" i="16"/>
  <c r="W138" i="16"/>
  <c r="V138" i="16"/>
  <c r="T138" i="16"/>
  <c r="S138" i="16"/>
  <c r="R138" i="16"/>
  <c r="P138" i="16"/>
  <c r="O138" i="16"/>
  <c r="N138" i="16"/>
  <c r="L138" i="16"/>
  <c r="K138" i="16"/>
  <c r="J138" i="16"/>
  <c r="AB137" i="16"/>
  <c r="AA137" i="16"/>
  <c r="Z137" i="16"/>
  <c r="X137" i="16"/>
  <c r="W137" i="16"/>
  <c r="V137" i="16"/>
  <c r="T137" i="16"/>
  <c r="S137" i="16"/>
  <c r="R137" i="16"/>
  <c r="P137" i="16"/>
  <c r="O137" i="16"/>
  <c r="N137" i="16"/>
  <c r="L137" i="16"/>
  <c r="K137" i="16"/>
  <c r="J137" i="16"/>
  <c r="AB136" i="16"/>
  <c r="AA136" i="16"/>
  <c r="Z136" i="16"/>
  <c r="X136" i="16"/>
  <c r="W136" i="16"/>
  <c r="V136" i="16"/>
  <c r="T136" i="16"/>
  <c r="S136" i="16"/>
  <c r="R136" i="16"/>
  <c r="P136" i="16"/>
  <c r="O136" i="16"/>
  <c r="N136" i="16"/>
  <c r="L136" i="16"/>
  <c r="K136" i="16"/>
  <c r="J136" i="16"/>
  <c r="AB135" i="16"/>
  <c r="AA135" i="16"/>
  <c r="Z135" i="16"/>
  <c r="X135" i="16"/>
  <c r="W135" i="16"/>
  <c r="V135" i="16"/>
  <c r="T135" i="16"/>
  <c r="S135" i="16"/>
  <c r="R135" i="16"/>
  <c r="P135" i="16"/>
  <c r="O135" i="16"/>
  <c r="N135" i="16"/>
  <c r="L135" i="16"/>
  <c r="K135" i="16"/>
  <c r="J135" i="16"/>
  <c r="AB134" i="16"/>
  <c r="AA134" i="16"/>
  <c r="Z134" i="16"/>
  <c r="X134" i="16"/>
  <c r="W134" i="16"/>
  <c r="V134" i="16"/>
  <c r="T134" i="16"/>
  <c r="S134" i="16"/>
  <c r="R134" i="16"/>
  <c r="P134" i="16"/>
  <c r="O134" i="16"/>
  <c r="N134" i="16"/>
  <c r="L134" i="16"/>
  <c r="K134" i="16"/>
  <c r="J134" i="16"/>
  <c r="AB133" i="16"/>
  <c r="AA133" i="16"/>
  <c r="Z133" i="16"/>
  <c r="X133" i="16"/>
  <c r="W133" i="16"/>
  <c r="V133" i="16"/>
  <c r="T133" i="16"/>
  <c r="S133" i="16"/>
  <c r="R133" i="16"/>
  <c r="P133" i="16"/>
  <c r="O133" i="16"/>
  <c r="N133" i="16"/>
  <c r="L133" i="16"/>
  <c r="K133" i="16"/>
  <c r="J133" i="16"/>
  <c r="AB132" i="16"/>
  <c r="AA132" i="16"/>
  <c r="Z132" i="16"/>
  <c r="X132" i="16"/>
  <c r="W132" i="16"/>
  <c r="V132" i="16"/>
  <c r="T132" i="16"/>
  <c r="S132" i="16"/>
  <c r="R132" i="16"/>
  <c r="P132" i="16"/>
  <c r="O132" i="16"/>
  <c r="N132" i="16"/>
  <c r="L132" i="16"/>
  <c r="K132" i="16"/>
  <c r="J132" i="16"/>
  <c r="AB131" i="16"/>
  <c r="AA131" i="16"/>
  <c r="Z131" i="16"/>
  <c r="X131" i="16"/>
  <c r="W131" i="16"/>
  <c r="V131" i="16"/>
  <c r="T131" i="16"/>
  <c r="S131" i="16"/>
  <c r="R131" i="16"/>
  <c r="P131" i="16"/>
  <c r="O131" i="16"/>
  <c r="N131" i="16"/>
  <c r="L131" i="16"/>
  <c r="K131" i="16"/>
  <c r="J131" i="16"/>
  <c r="AB130" i="16"/>
  <c r="AA130" i="16"/>
  <c r="Z130" i="16"/>
  <c r="X130" i="16"/>
  <c r="W130" i="16"/>
  <c r="V130" i="16"/>
  <c r="T130" i="16"/>
  <c r="S130" i="16"/>
  <c r="R130" i="16"/>
  <c r="P130" i="16"/>
  <c r="O130" i="16"/>
  <c r="N130" i="16"/>
  <c r="L130" i="16"/>
  <c r="K130" i="16"/>
  <c r="J130" i="16"/>
  <c r="AB129" i="16"/>
  <c r="AA129" i="16"/>
  <c r="Z129" i="16"/>
  <c r="X129" i="16"/>
  <c r="W129" i="16"/>
  <c r="V129" i="16"/>
  <c r="T129" i="16"/>
  <c r="S129" i="16"/>
  <c r="R129" i="16"/>
  <c r="P129" i="16"/>
  <c r="O129" i="16"/>
  <c r="N129" i="16"/>
  <c r="L129" i="16"/>
  <c r="K129" i="16"/>
  <c r="J129" i="16"/>
  <c r="AB128" i="16"/>
  <c r="AA128" i="16"/>
  <c r="Z128" i="16"/>
  <c r="X128" i="16"/>
  <c r="W128" i="16"/>
  <c r="V128" i="16"/>
  <c r="T128" i="16"/>
  <c r="S128" i="16"/>
  <c r="R128" i="16"/>
  <c r="P128" i="16"/>
  <c r="O128" i="16"/>
  <c r="N128" i="16"/>
  <c r="L128" i="16"/>
  <c r="K128" i="16"/>
  <c r="J128" i="16"/>
  <c r="AB127" i="16"/>
  <c r="AA127" i="16"/>
  <c r="Z127" i="16"/>
  <c r="X127" i="16"/>
  <c r="W127" i="16"/>
  <c r="V127" i="16"/>
  <c r="T127" i="16"/>
  <c r="S127" i="16"/>
  <c r="R127" i="16"/>
  <c r="P127" i="16"/>
  <c r="O127" i="16"/>
  <c r="N127" i="16"/>
  <c r="L127" i="16"/>
  <c r="K127" i="16"/>
  <c r="J127" i="16"/>
  <c r="AB126" i="16"/>
  <c r="AA126" i="16"/>
  <c r="Z126" i="16"/>
  <c r="X126" i="16"/>
  <c r="W126" i="16"/>
  <c r="V126" i="16"/>
  <c r="T126" i="16"/>
  <c r="S126" i="16"/>
  <c r="R126" i="16"/>
  <c r="P126" i="16"/>
  <c r="O126" i="16"/>
  <c r="N126" i="16"/>
  <c r="L126" i="16"/>
  <c r="K126" i="16"/>
  <c r="J126" i="16"/>
  <c r="AB125" i="16"/>
  <c r="AA125" i="16"/>
  <c r="Z125" i="16"/>
  <c r="X125" i="16"/>
  <c r="W125" i="16"/>
  <c r="V125" i="16"/>
  <c r="T125" i="16"/>
  <c r="S125" i="16"/>
  <c r="R125" i="16"/>
  <c r="P125" i="16"/>
  <c r="O125" i="16"/>
  <c r="N125" i="16"/>
  <c r="L125" i="16"/>
  <c r="K125" i="16"/>
  <c r="J125" i="16"/>
  <c r="AB124" i="16"/>
  <c r="AA124" i="16"/>
  <c r="Z124" i="16"/>
  <c r="X124" i="16"/>
  <c r="W124" i="16"/>
  <c r="V124" i="16"/>
  <c r="T124" i="16"/>
  <c r="S124" i="16"/>
  <c r="R124" i="16"/>
  <c r="P124" i="16"/>
  <c r="O124" i="16"/>
  <c r="N124" i="16"/>
  <c r="L124" i="16"/>
  <c r="K124" i="16"/>
  <c r="J124" i="16"/>
  <c r="AB123" i="16"/>
  <c r="AA123" i="16"/>
  <c r="Z123" i="16"/>
  <c r="X123" i="16"/>
  <c r="W123" i="16"/>
  <c r="T123" i="16"/>
  <c r="R123" i="16"/>
  <c r="L123" i="16"/>
  <c r="K123" i="16"/>
  <c r="J123" i="16"/>
  <c r="AB121" i="16"/>
  <c r="AA121" i="16"/>
  <c r="Z121" i="16"/>
  <c r="X121" i="16"/>
  <c r="W121" i="16"/>
  <c r="V121" i="16"/>
  <c r="T121" i="16"/>
  <c r="S121" i="16"/>
  <c r="R121" i="16"/>
  <c r="P121" i="16"/>
  <c r="O121" i="16"/>
  <c r="N121" i="16"/>
  <c r="L121" i="16"/>
  <c r="K121" i="16"/>
  <c r="J121" i="16"/>
  <c r="AB114" i="16"/>
  <c r="AA114" i="16"/>
  <c r="Z114" i="16"/>
  <c r="X114" i="16"/>
  <c r="W114" i="16"/>
  <c r="V114" i="16"/>
  <c r="T114" i="16"/>
  <c r="S114" i="16"/>
  <c r="R114" i="16"/>
  <c r="P114" i="16"/>
  <c r="O114" i="16"/>
  <c r="N114" i="16"/>
  <c r="L114" i="16"/>
  <c r="K114" i="16"/>
  <c r="J114" i="16"/>
  <c r="AB113" i="16"/>
  <c r="AA113" i="16"/>
  <c r="Z113" i="16"/>
  <c r="X113" i="16"/>
  <c r="W113" i="16"/>
  <c r="V113" i="16"/>
  <c r="T113" i="16"/>
  <c r="S113" i="16"/>
  <c r="R113" i="16"/>
  <c r="P113" i="16"/>
  <c r="O113" i="16"/>
  <c r="N113" i="16"/>
  <c r="L113" i="16"/>
  <c r="K113" i="16"/>
  <c r="J113" i="16"/>
  <c r="AB112" i="16"/>
  <c r="AA112" i="16"/>
  <c r="Z112" i="16"/>
  <c r="X112" i="16"/>
  <c r="W112" i="16"/>
  <c r="V112" i="16"/>
  <c r="T112" i="16"/>
  <c r="S112" i="16"/>
  <c r="R112" i="16"/>
  <c r="P112" i="16"/>
  <c r="O112" i="16"/>
  <c r="N112" i="16"/>
  <c r="L112" i="16"/>
  <c r="K112" i="16"/>
  <c r="J112" i="16"/>
  <c r="AB111" i="16"/>
  <c r="AA111" i="16"/>
  <c r="Z111" i="16"/>
  <c r="X111" i="16"/>
  <c r="W111" i="16"/>
  <c r="V111" i="16"/>
  <c r="T111" i="16"/>
  <c r="S111" i="16"/>
  <c r="R111" i="16"/>
  <c r="P111" i="16"/>
  <c r="O111" i="16"/>
  <c r="N111" i="16"/>
  <c r="L111" i="16"/>
  <c r="K111" i="16"/>
  <c r="J111" i="16"/>
  <c r="AB110" i="16"/>
  <c r="AA110" i="16"/>
  <c r="Z110" i="16"/>
  <c r="X110" i="16"/>
  <c r="W110" i="16"/>
  <c r="V110" i="16"/>
  <c r="T110" i="16"/>
  <c r="S110" i="16"/>
  <c r="R110" i="16"/>
  <c r="P110" i="16"/>
  <c r="O110" i="16"/>
  <c r="N110" i="16"/>
  <c r="L110" i="16"/>
  <c r="K110" i="16"/>
  <c r="J110" i="16"/>
  <c r="AB109" i="16"/>
  <c r="AA109" i="16"/>
  <c r="Z109" i="16"/>
  <c r="X109" i="16"/>
  <c r="W109" i="16"/>
  <c r="V109" i="16"/>
  <c r="T109" i="16"/>
  <c r="S109" i="16"/>
  <c r="R109" i="16"/>
  <c r="P109" i="16"/>
  <c r="O109" i="16"/>
  <c r="N109" i="16"/>
  <c r="L109" i="16"/>
  <c r="K109" i="16"/>
  <c r="J109" i="16"/>
  <c r="AB108" i="16"/>
  <c r="AA108" i="16"/>
  <c r="Z108" i="16"/>
  <c r="X108" i="16"/>
  <c r="W108" i="16"/>
  <c r="V108" i="16"/>
  <c r="T108" i="16"/>
  <c r="S108" i="16"/>
  <c r="R108" i="16"/>
  <c r="P108" i="16"/>
  <c r="O108" i="16"/>
  <c r="N108" i="16"/>
  <c r="L108" i="16"/>
  <c r="K108" i="16"/>
  <c r="J108" i="16"/>
  <c r="AB107" i="16"/>
  <c r="AA107" i="16"/>
  <c r="Z107" i="16"/>
  <c r="X107" i="16"/>
  <c r="W107" i="16"/>
  <c r="V107" i="16"/>
  <c r="T107" i="16"/>
  <c r="S107" i="16"/>
  <c r="R107" i="16"/>
  <c r="P107" i="16"/>
  <c r="O107" i="16"/>
  <c r="N107" i="16"/>
  <c r="L107" i="16"/>
  <c r="K107" i="16"/>
  <c r="J107" i="16"/>
  <c r="AB106" i="16"/>
  <c r="AA106" i="16"/>
  <c r="Z106" i="16"/>
  <c r="X106" i="16"/>
  <c r="W106" i="16"/>
  <c r="V106" i="16"/>
  <c r="T106" i="16"/>
  <c r="S106" i="16"/>
  <c r="R106" i="16"/>
  <c r="P106" i="16"/>
  <c r="O106" i="16"/>
  <c r="N106" i="16"/>
  <c r="L106" i="16"/>
  <c r="K106" i="16"/>
  <c r="J106" i="16"/>
  <c r="AB105" i="16"/>
  <c r="AA105" i="16"/>
  <c r="Z105" i="16"/>
  <c r="X105" i="16"/>
  <c r="W105" i="16"/>
  <c r="V105" i="16"/>
  <c r="T105" i="16"/>
  <c r="S105" i="16"/>
  <c r="R105" i="16"/>
  <c r="P105" i="16"/>
  <c r="O105" i="16"/>
  <c r="N105" i="16"/>
  <c r="L105" i="16"/>
  <c r="K105" i="16"/>
  <c r="J105" i="16"/>
  <c r="AB104" i="16"/>
  <c r="AA104" i="16"/>
  <c r="Z104" i="16"/>
  <c r="X104" i="16"/>
  <c r="W104" i="16"/>
  <c r="V104" i="16"/>
  <c r="T104" i="16"/>
  <c r="S104" i="16"/>
  <c r="R104" i="16"/>
  <c r="P104" i="16"/>
  <c r="O104" i="16"/>
  <c r="N104" i="16"/>
  <c r="L104" i="16"/>
  <c r="K104" i="16"/>
  <c r="J104" i="16"/>
  <c r="AB103" i="16"/>
  <c r="AA103" i="16"/>
  <c r="Z103" i="16"/>
  <c r="X103" i="16"/>
  <c r="W103" i="16"/>
  <c r="V103" i="16"/>
  <c r="T103" i="16"/>
  <c r="S103" i="16"/>
  <c r="R103" i="16"/>
  <c r="P103" i="16"/>
  <c r="O103" i="16"/>
  <c r="N103" i="16"/>
  <c r="L103" i="16"/>
  <c r="K103" i="16"/>
  <c r="J103" i="16"/>
  <c r="AB102" i="16"/>
  <c r="AA102" i="16"/>
  <c r="Z102" i="16"/>
  <c r="X102" i="16"/>
  <c r="W102" i="16"/>
  <c r="V102" i="16"/>
  <c r="T102" i="16"/>
  <c r="S102" i="16"/>
  <c r="R102" i="16"/>
  <c r="P102" i="16"/>
  <c r="O102" i="16"/>
  <c r="N102" i="16"/>
  <c r="L102" i="16"/>
  <c r="K102" i="16"/>
  <c r="J102" i="16"/>
  <c r="AB101" i="16"/>
  <c r="AA101" i="16"/>
  <c r="Z101" i="16"/>
  <c r="X101" i="16"/>
  <c r="W101" i="16"/>
  <c r="V101" i="16"/>
  <c r="T101" i="16"/>
  <c r="S101" i="16"/>
  <c r="R101" i="16"/>
  <c r="P101" i="16"/>
  <c r="O101" i="16"/>
  <c r="N101" i="16"/>
  <c r="L101" i="16"/>
  <c r="K101" i="16"/>
  <c r="J101" i="16"/>
  <c r="AB100" i="16"/>
  <c r="AA100" i="16"/>
  <c r="Z100" i="16"/>
  <c r="X100" i="16"/>
  <c r="W100" i="16"/>
  <c r="V100" i="16"/>
  <c r="T100" i="16"/>
  <c r="S100" i="16"/>
  <c r="R100" i="16"/>
  <c r="P100" i="16"/>
  <c r="O100" i="16"/>
  <c r="N100" i="16"/>
  <c r="L100" i="16"/>
  <c r="K100" i="16"/>
  <c r="J100" i="16"/>
  <c r="AB99" i="16"/>
  <c r="AA99" i="16"/>
  <c r="Z99" i="16"/>
  <c r="X99" i="16"/>
  <c r="W99" i="16"/>
  <c r="V99" i="16"/>
  <c r="T99" i="16"/>
  <c r="S99" i="16"/>
  <c r="R99" i="16"/>
  <c r="P99" i="16"/>
  <c r="O99" i="16"/>
  <c r="N99" i="16"/>
  <c r="L99" i="16"/>
  <c r="K99" i="16"/>
  <c r="J99" i="16"/>
  <c r="AB98" i="16"/>
  <c r="AA98" i="16"/>
  <c r="Z98" i="16"/>
  <c r="X98" i="16"/>
  <c r="W98" i="16"/>
  <c r="V98" i="16"/>
  <c r="T98" i="16"/>
  <c r="S98" i="16"/>
  <c r="R98" i="16"/>
  <c r="P98" i="16"/>
  <c r="O98" i="16"/>
  <c r="N98" i="16"/>
  <c r="L98" i="16"/>
  <c r="K98" i="16"/>
  <c r="J98" i="16"/>
  <c r="AB97" i="16"/>
  <c r="AA97" i="16"/>
  <c r="Z97" i="16"/>
  <c r="X97" i="16"/>
  <c r="W97" i="16"/>
  <c r="V97" i="16"/>
  <c r="T97" i="16"/>
  <c r="S97" i="16"/>
  <c r="R97" i="16"/>
  <c r="P97" i="16"/>
  <c r="O97" i="16"/>
  <c r="N97" i="16"/>
  <c r="L97" i="16"/>
  <c r="K97" i="16"/>
  <c r="J97" i="16"/>
  <c r="AB96" i="16"/>
  <c r="AA96" i="16"/>
  <c r="Z96" i="16"/>
  <c r="X96" i="16"/>
  <c r="W96" i="16"/>
  <c r="V96" i="16"/>
  <c r="T96" i="16"/>
  <c r="S96" i="16"/>
  <c r="R96" i="16"/>
  <c r="P96" i="16"/>
  <c r="O96" i="16"/>
  <c r="N96" i="16"/>
  <c r="L96" i="16"/>
  <c r="K96" i="16"/>
  <c r="J96" i="16"/>
  <c r="AB95" i="16"/>
  <c r="AA95" i="16"/>
  <c r="Z95" i="16"/>
  <c r="X95" i="16"/>
  <c r="W95" i="16"/>
  <c r="V95" i="16"/>
  <c r="T95" i="16"/>
  <c r="S95" i="16"/>
  <c r="R95" i="16"/>
  <c r="P95" i="16"/>
  <c r="O95" i="16"/>
  <c r="N95" i="16"/>
  <c r="L95" i="16"/>
  <c r="K95" i="16"/>
  <c r="J95" i="16"/>
  <c r="AB94" i="16"/>
  <c r="AA94" i="16"/>
  <c r="Z94" i="16"/>
  <c r="X94" i="16"/>
  <c r="W94" i="16"/>
  <c r="V94" i="16"/>
  <c r="T94" i="16"/>
  <c r="S94" i="16"/>
  <c r="R94" i="16"/>
  <c r="P94" i="16"/>
  <c r="O94" i="16"/>
  <c r="N94" i="16"/>
  <c r="L94" i="16"/>
  <c r="K94" i="16"/>
  <c r="J94" i="16"/>
  <c r="AB93" i="16"/>
  <c r="AA93" i="16"/>
  <c r="Z93" i="16"/>
  <c r="X93" i="16"/>
  <c r="W93" i="16"/>
  <c r="V93" i="16"/>
  <c r="T93" i="16"/>
  <c r="S93" i="16"/>
  <c r="R93" i="16"/>
  <c r="P93" i="16"/>
  <c r="O93" i="16"/>
  <c r="N93" i="16"/>
  <c r="L93" i="16"/>
  <c r="K93" i="16"/>
  <c r="J93" i="16"/>
  <c r="AB92" i="16"/>
  <c r="AA92" i="16"/>
  <c r="Z92" i="16"/>
  <c r="X92" i="16"/>
  <c r="W92" i="16"/>
  <c r="V92" i="16"/>
  <c r="T92" i="16"/>
  <c r="S92" i="16"/>
  <c r="R92" i="16"/>
  <c r="P92" i="16"/>
  <c r="O92" i="16"/>
  <c r="N92" i="16"/>
  <c r="L92" i="16"/>
  <c r="K92" i="16"/>
  <c r="J92" i="16"/>
  <c r="AB91" i="16"/>
  <c r="AA91" i="16"/>
  <c r="Z91" i="16"/>
  <c r="X91" i="16"/>
  <c r="W91" i="16"/>
  <c r="V91" i="16"/>
  <c r="T91" i="16"/>
  <c r="S91" i="16"/>
  <c r="R91" i="16"/>
  <c r="P91" i="16"/>
  <c r="O91" i="16"/>
  <c r="N91" i="16"/>
  <c r="L91" i="16"/>
  <c r="K91" i="16"/>
  <c r="J91" i="16"/>
  <c r="AB90" i="16"/>
  <c r="AA90" i="16"/>
  <c r="Z90" i="16"/>
  <c r="X90" i="16"/>
  <c r="W90" i="16"/>
  <c r="V90" i="16"/>
  <c r="T90" i="16"/>
  <c r="S90" i="16"/>
  <c r="R90" i="16"/>
  <c r="P90" i="16"/>
  <c r="O90" i="16"/>
  <c r="N90" i="16"/>
  <c r="L90" i="16"/>
  <c r="K90" i="16"/>
  <c r="J90" i="16"/>
  <c r="AB89" i="16"/>
  <c r="AA89" i="16"/>
  <c r="Z89" i="16"/>
  <c r="X89" i="16"/>
  <c r="W89" i="16"/>
  <c r="V89" i="16"/>
  <c r="T89" i="16"/>
  <c r="S89" i="16"/>
  <c r="R89" i="16"/>
  <c r="P89" i="16"/>
  <c r="O89" i="16"/>
  <c r="N89" i="16"/>
  <c r="L89" i="16"/>
  <c r="K89" i="16"/>
  <c r="J89" i="16"/>
  <c r="AB88" i="16"/>
  <c r="AA88" i="16"/>
  <c r="Z88" i="16"/>
  <c r="X88" i="16"/>
  <c r="W88" i="16"/>
  <c r="V88" i="16"/>
  <c r="T88" i="16"/>
  <c r="S88" i="16"/>
  <c r="R88" i="16"/>
  <c r="P88" i="16"/>
  <c r="O88" i="16"/>
  <c r="N88" i="16"/>
  <c r="L88" i="16"/>
  <c r="K88" i="16"/>
  <c r="J88" i="16"/>
  <c r="AB87" i="16"/>
  <c r="AA87" i="16"/>
  <c r="Z87" i="16"/>
  <c r="X87" i="16"/>
  <c r="W87" i="16"/>
  <c r="V87" i="16"/>
  <c r="T87" i="16"/>
  <c r="S87" i="16"/>
  <c r="R87" i="16"/>
  <c r="P87" i="16"/>
  <c r="O87" i="16"/>
  <c r="N87" i="16"/>
  <c r="L87" i="16"/>
  <c r="K87" i="16"/>
  <c r="J87" i="16"/>
  <c r="AB86" i="16"/>
  <c r="AA86" i="16"/>
  <c r="Z86" i="16"/>
  <c r="X86" i="16"/>
  <c r="W86" i="16"/>
  <c r="V86" i="16"/>
  <c r="T86" i="16"/>
  <c r="S86" i="16"/>
  <c r="R86" i="16"/>
  <c r="P86" i="16"/>
  <c r="O86" i="16"/>
  <c r="N86" i="16"/>
  <c r="L86" i="16"/>
  <c r="K86" i="16"/>
  <c r="J86" i="16"/>
  <c r="AB85" i="16"/>
  <c r="AA85" i="16"/>
  <c r="Z85" i="16"/>
  <c r="X85" i="16"/>
  <c r="W85" i="16"/>
  <c r="V85" i="16"/>
  <c r="T85" i="16"/>
  <c r="S85" i="16"/>
  <c r="R85" i="16"/>
  <c r="P85" i="16"/>
  <c r="O85" i="16"/>
  <c r="N85" i="16"/>
  <c r="L85" i="16"/>
  <c r="K85" i="16"/>
  <c r="J85" i="16"/>
  <c r="AB83" i="16"/>
  <c r="AB10" i="16" s="1"/>
  <c r="AA83" i="16"/>
  <c r="AA10" i="16" s="1"/>
  <c r="Z83" i="16"/>
  <c r="Z10" i="16" s="1"/>
  <c r="X83" i="16"/>
  <c r="X10" i="16" s="1"/>
  <c r="W83" i="16"/>
  <c r="W10" i="16" s="1"/>
  <c r="V83" i="16"/>
  <c r="V10" i="16" s="1"/>
  <c r="T83" i="16"/>
  <c r="T10" i="16" s="1"/>
  <c r="S83" i="16"/>
  <c r="S10" i="16" s="1"/>
  <c r="R83" i="16"/>
  <c r="R10" i="16" s="1"/>
  <c r="P83" i="16"/>
  <c r="P10" i="16" s="1"/>
  <c r="O83" i="16"/>
  <c r="O10" i="16" s="1"/>
  <c r="N83" i="16"/>
  <c r="N10" i="16" s="1"/>
  <c r="L83" i="16"/>
  <c r="L10" i="16" s="1"/>
  <c r="K83" i="16"/>
  <c r="K10" i="16" s="1"/>
  <c r="J83" i="16"/>
  <c r="J10" i="16" s="1"/>
  <c r="AD115" i="16"/>
  <c r="AD9" i="16" s="1"/>
  <c r="AF115" i="16"/>
  <c r="AF9" i="16" s="1"/>
  <c r="AE115" i="16"/>
  <c r="AE9" i="16" s="1"/>
  <c r="BD78" i="16"/>
  <c r="BD6" i="16" s="1"/>
  <c r="BC78" i="16"/>
  <c r="BC6" i="16" s="1"/>
  <c r="BB78" i="16"/>
  <c r="AZ78" i="16"/>
  <c r="AZ6" i="16" s="1"/>
  <c r="AY78" i="16"/>
  <c r="AY6" i="16" s="1"/>
  <c r="AX78" i="16"/>
  <c r="AX6" i="16" s="1"/>
  <c r="AV78" i="16"/>
  <c r="AU78" i="16"/>
  <c r="AU6" i="16" s="1"/>
  <c r="AT78" i="16"/>
  <c r="AT6" i="16" s="1"/>
  <c r="AR78" i="16"/>
  <c r="AR6" i="16" s="1"/>
  <c r="AQ78" i="16"/>
  <c r="AQ6" i="16" s="1"/>
  <c r="AP78" i="16"/>
  <c r="AP6" i="16" s="1"/>
  <c r="AN78" i="16"/>
  <c r="AN6" i="16" s="1"/>
  <c r="AM78" i="16"/>
  <c r="AM6" i="16" s="1"/>
  <c r="AL78" i="16"/>
  <c r="AL6" i="16" s="1"/>
  <c r="AJ78" i="16"/>
  <c r="AI78" i="16"/>
  <c r="AI6" i="16" s="1"/>
  <c r="AH78" i="16"/>
  <c r="AF78" i="16"/>
  <c r="AE78" i="16"/>
  <c r="AE6" i="16" s="1"/>
  <c r="AD78" i="16"/>
  <c r="AD6" i="16" s="1"/>
  <c r="AB77" i="16"/>
  <c r="AA77" i="16"/>
  <c r="Z77" i="16"/>
  <c r="X77" i="16"/>
  <c r="W77" i="16"/>
  <c r="V77" i="16"/>
  <c r="T77" i="16"/>
  <c r="S77" i="16"/>
  <c r="R77" i="16"/>
  <c r="P77" i="16"/>
  <c r="O77" i="16"/>
  <c r="N77" i="16"/>
  <c r="L77" i="16"/>
  <c r="K77" i="16"/>
  <c r="J77" i="16"/>
  <c r="AB76" i="16"/>
  <c r="AA76" i="16"/>
  <c r="Z76" i="16"/>
  <c r="X76" i="16"/>
  <c r="W76" i="16"/>
  <c r="V76" i="16"/>
  <c r="T76" i="16"/>
  <c r="S76" i="16"/>
  <c r="R76" i="16"/>
  <c r="P76" i="16"/>
  <c r="O76" i="16"/>
  <c r="N76" i="16"/>
  <c r="L76" i="16"/>
  <c r="K76" i="16"/>
  <c r="J76" i="16"/>
  <c r="AB75" i="16"/>
  <c r="AA75" i="16"/>
  <c r="Z75" i="16"/>
  <c r="X75" i="16"/>
  <c r="W75" i="16"/>
  <c r="V75" i="16"/>
  <c r="T75" i="16"/>
  <c r="S75" i="16"/>
  <c r="R75" i="16"/>
  <c r="P75" i="16"/>
  <c r="O75" i="16"/>
  <c r="N75" i="16"/>
  <c r="L75" i="16"/>
  <c r="K75" i="16"/>
  <c r="J75" i="16"/>
  <c r="AB74" i="16"/>
  <c r="AA74" i="16"/>
  <c r="Z74" i="16"/>
  <c r="X74" i="16"/>
  <c r="W74" i="16"/>
  <c r="V74" i="16"/>
  <c r="T74" i="16"/>
  <c r="S74" i="16"/>
  <c r="R74" i="16"/>
  <c r="P74" i="16"/>
  <c r="O74" i="16"/>
  <c r="N74" i="16"/>
  <c r="L74" i="16"/>
  <c r="K74" i="16"/>
  <c r="J74" i="16"/>
  <c r="AB73" i="16"/>
  <c r="AA73" i="16"/>
  <c r="Z73" i="16"/>
  <c r="X73" i="16"/>
  <c r="W73" i="16"/>
  <c r="V73" i="16"/>
  <c r="T73" i="16"/>
  <c r="S73" i="16"/>
  <c r="R73" i="16"/>
  <c r="P73" i="16"/>
  <c r="O73" i="16"/>
  <c r="N73" i="16"/>
  <c r="L73" i="16"/>
  <c r="K73" i="16"/>
  <c r="J73" i="16"/>
  <c r="AB72" i="16"/>
  <c r="AA72" i="16"/>
  <c r="Z72" i="16"/>
  <c r="X72" i="16"/>
  <c r="W72" i="16"/>
  <c r="V72" i="16"/>
  <c r="T72" i="16"/>
  <c r="S72" i="16"/>
  <c r="R72" i="16"/>
  <c r="P72" i="16"/>
  <c r="O72" i="16"/>
  <c r="N72" i="16"/>
  <c r="L72" i="16"/>
  <c r="K72" i="16"/>
  <c r="J72" i="16"/>
  <c r="AB71" i="16"/>
  <c r="AA71" i="16"/>
  <c r="Z71" i="16"/>
  <c r="X71" i="16"/>
  <c r="W71" i="16"/>
  <c r="V71" i="16"/>
  <c r="T71" i="16"/>
  <c r="S71" i="16"/>
  <c r="R71" i="16"/>
  <c r="P71" i="16"/>
  <c r="O71" i="16"/>
  <c r="N71" i="16"/>
  <c r="L71" i="16"/>
  <c r="K71" i="16"/>
  <c r="J71" i="16"/>
  <c r="AB70" i="16"/>
  <c r="AA70" i="16"/>
  <c r="Z70" i="16"/>
  <c r="X70" i="16"/>
  <c r="W70" i="16"/>
  <c r="V70" i="16"/>
  <c r="T70" i="16"/>
  <c r="S70" i="16"/>
  <c r="R70" i="16"/>
  <c r="P70" i="16"/>
  <c r="O70" i="16"/>
  <c r="N70" i="16"/>
  <c r="L70" i="16"/>
  <c r="K70" i="16"/>
  <c r="J70" i="16"/>
  <c r="AB69" i="16"/>
  <c r="AA69" i="16"/>
  <c r="Z69" i="16"/>
  <c r="X69" i="16"/>
  <c r="W69" i="16"/>
  <c r="V69" i="16"/>
  <c r="T69" i="16"/>
  <c r="S69" i="16"/>
  <c r="R69" i="16"/>
  <c r="P69" i="16"/>
  <c r="O69" i="16"/>
  <c r="N69" i="16"/>
  <c r="L69" i="16"/>
  <c r="K69" i="16"/>
  <c r="J69" i="16"/>
  <c r="AB68" i="16"/>
  <c r="AA68" i="16"/>
  <c r="Z68" i="16"/>
  <c r="X68" i="16"/>
  <c r="W68" i="16"/>
  <c r="V68" i="16"/>
  <c r="T68" i="16"/>
  <c r="S68" i="16"/>
  <c r="R68" i="16"/>
  <c r="P68" i="16"/>
  <c r="O68" i="16"/>
  <c r="N68" i="16"/>
  <c r="L68" i="16"/>
  <c r="K68" i="16"/>
  <c r="J68" i="16"/>
  <c r="AB67" i="16"/>
  <c r="AA67" i="16"/>
  <c r="Z67" i="16"/>
  <c r="X67" i="16"/>
  <c r="W67" i="16"/>
  <c r="V67" i="16"/>
  <c r="T67" i="16"/>
  <c r="S67" i="16"/>
  <c r="R67" i="16"/>
  <c r="P67" i="16"/>
  <c r="O67" i="16"/>
  <c r="N67" i="16"/>
  <c r="L67" i="16"/>
  <c r="K67" i="16"/>
  <c r="J67" i="16"/>
  <c r="AB66" i="16"/>
  <c r="AA66" i="16"/>
  <c r="Z66" i="16"/>
  <c r="X66" i="16"/>
  <c r="W66" i="16"/>
  <c r="V66" i="16"/>
  <c r="T66" i="16"/>
  <c r="S66" i="16"/>
  <c r="R66" i="16"/>
  <c r="P66" i="16"/>
  <c r="O66" i="16"/>
  <c r="N66" i="16"/>
  <c r="L66" i="16"/>
  <c r="K66" i="16"/>
  <c r="J66" i="16"/>
  <c r="AB65" i="16"/>
  <c r="AA65" i="16"/>
  <c r="Z65" i="16"/>
  <c r="X65" i="16"/>
  <c r="W65" i="16"/>
  <c r="V65" i="16"/>
  <c r="T65" i="16"/>
  <c r="S65" i="16"/>
  <c r="R65" i="16"/>
  <c r="P65" i="16"/>
  <c r="O65" i="16"/>
  <c r="N65" i="16"/>
  <c r="L65" i="16"/>
  <c r="K65" i="16"/>
  <c r="J65" i="16"/>
  <c r="AB64" i="16"/>
  <c r="AA64" i="16"/>
  <c r="Z64" i="16"/>
  <c r="X64" i="16"/>
  <c r="W64" i="16"/>
  <c r="V64" i="16"/>
  <c r="T64" i="16"/>
  <c r="S64" i="16"/>
  <c r="R64" i="16"/>
  <c r="P64" i="16"/>
  <c r="O64" i="16"/>
  <c r="N64" i="16"/>
  <c r="L64" i="16"/>
  <c r="K64" i="16"/>
  <c r="J64" i="16"/>
  <c r="AB63" i="16"/>
  <c r="AA63" i="16"/>
  <c r="Z63" i="16"/>
  <c r="X63" i="16"/>
  <c r="W63" i="16"/>
  <c r="V63" i="16"/>
  <c r="T63" i="16"/>
  <c r="S63" i="16"/>
  <c r="R63" i="16"/>
  <c r="P63" i="16"/>
  <c r="O63" i="16"/>
  <c r="N63" i="16"/>
  <c r="L63" i="16"/>
  <c r="K63" i="16"/>
  <c r="J63" i="16"/>
  <c r="AB62" i="16"/>
  <c r="AA62" i="16"/>
  <c r="Z62" i="16"/>
  <c r="X62" i="16"/>
  <c r="W62" i="16"/>
  <c r="V62" i="16"/>
  <c r="T62" i="16"/>
  <c r="S62" i="16"/>
  <c r="R62" i="16"/>
  <c r="P62" i="16"/>
  <c r="O62" i="16"/>
  <c r="N62" i="16"/>
  <c r="L62" i="16"/>
  <c r="K62" i="16"/>
  <c r="J62" i="16"/>
  <c r="AB61" i="16"/>
  <c r="AA61" i="16"/>
  <c r="Z61" i="16"/>
  <c r="X61" i="16"/>
  <c r="W61" i="16"/>
  <c r="V61" i="16"/>
  <c r="AB60" i="16"/>
  <c r="AA60" i="16"/>
  <c r="Z60" i="16"/>
  <c r="X60" i="16"/>
  <c r="W60" i="16"/>
  <c r="V60" i="16"/>
  <c r="T60" i="16"/>
  <c r="S60" i="16"/>
  <c r="R60" i="16"/>
  <c r="P60" i="16"/>
  <c r="O60" i="16"/>
  <c r="N60" i="16"/>
  <c r="L60" i="16"/>
  <c r="K60" i="16"/>
  <c r="J60" i="16"/>
  <c r="AB59" i="16"/>
  <c r="AA59" i="16"/>
  <c r="Z59" i="16"/>
  <c r="X59" i="16"/>
  <c r="W59" i="16"/>
  <c r="V59" i="16"/>
  <c r="T59" i="16"/>
  <c r="S59" i="16"/>
  <c r="R59" i="16"/>
  <c r="P59" i="16"/>
  <c r="O59" i="16"/>
  <c r="N59" i="16"/>
  <c r="L59" i="16"/>
  <c r="K59" i="16"/>
  <c r="J59" i="16"/>
  <c r="AB58" i="16"/>
  <c r="AA58" i="16"/>
  <c r="Z58" i="16"/>
  <c r="X58" i="16"/>
  <c r="W58" i="16"/>
  <c r="V58" i="16"/>
  <c r="T58" i="16"/>
  <c r="S58" i="16"/>
  <c r="R58" i="16"/>
  <c r="P58" i="16"/>
  <c r="O58" i="16"/>
  <c r="N58" i="16"/>
  <c r="L58" i="16"/>
  <c r="K58" i="16"/>
  <c r="J58" i="16"/>
  <c r="AB57" i="16"/>
  <c r="AA57" i="16"/>
  <c r="Z57" i="16"/>
  <c r="X57" i="16"/>
  <c r="W57" i="16"/>
  <c r="V57" i="16"/>
  <c r="T57" i="16"/>
  <c r="S57" i="16"/>
  <c r="R57" i="16"/>
  <c r="P57" i="16"/>
  <c r="O57" i="16"/>
  <c r="N57" i="16"/>
  <c r="L57" i="16"/>
  <c r="K57" i="16"/>
  <c r="J57" i="16"/>
  <c r="AB56" i="16"/>
  <c r="AA56" i="16"/>
  <c r="Z56" i="16"/>
  <c r="X56" i="16"/>
  <c r="W56" i="16"/>
  <c r="V56" i="16"/>
  <c r="T56" i="16"/>
  <c r="S56" i="16"/>
  <c r="R56" i="16"/>
  <c r="P56" i="16"/>
  <c r="O56" i="16"/>
  <c r="N56" i="16"/>
  <c r="L56" i="16"/>
  <c r="K56" i="16"/>
  <c r="J56" i="16"/>
  <c r="AB55" i="16"/>
  <c r="AA55" i="16"/>
  <c r="Z55" i="16"/>
  <c r="X55" i="16"/>
  <c r="W55" i="16"/>
  <c r="V55" i="16"/>
  <c r="T55" i="16"/>
  <c r="S55" i="16"/>
  <c r="R55" i="16"/>
  <c r="P55" i="16"/>
  <c r="O55" i="16"/>
  <c r="N55" i="16"/>
  <c r="L55" i="16"/>
  <c r="K55" i="16"/>
  <c r="J55" i="16"/>
  <c r="AB54" i="16"/>
  <c r="AA54" i="16"/>
  <c r="Z54" i="16"/>
  <c r="X54" i="16"/>
  <c r="W54" i="16"/>
  <c r="V54" i="16"/>
  <c r="T54" i="16"/>
  <c r="S54" i="16"/>
  <c r="R54" i="16"/>
  <c r="P54" i="16"/>
  <c r="O54" i="16"/>
  <c r="N54" i="16"/>
  <c r="L54" i="16"/>
  <c r="K54" i="16"/>
  <c r="J54" i="16"/>
  <c r="AB53" i="16"/>
  <c r="AA53" i="16"/>
  <c r="Z53" i="16"/>
  <c r="X53" i="16"/>
  <c r="W53" i="16"/>
  <c r="V53" i="16"/>
  <c r="T53" i="16"/>
  <c r="S53" i="16"/>
  <c r="R53" i="16"/>
  <c r="P53" i="16"/>
  <c r="O53" i="16"/>
  <c r="N53" i="16"/>
  <c r="L53" i="16"/>
  <c r="K53" i="16"/>
  <c r="J53" i="16"/>
  <c r="AB52" i="16"/>
  <c r="AA52" i="16"/>
  <c r="Z52" i="16"/>
  <c r="X52" i="16"/>
  <c r="W52" i="16"/>
  <c r="V52" i="16"/>
  <c r="T52" i="16"/>
  <c r="S52" i="16"/>
  <c r="R52" i="16"/>
  <c r="P52" i="16"/>
  <c r="O52" i="16"/>
  <c r="N52" i="16"/>
  <c r="L52" i="16"/>
  <c r="K52" i="16"/>
  <c r="J52" i="16"/>
  <c r="AB51" i="16"/>
  <c r="AA51" i="16"/>
  <c r="Z51" i="16"/>
  <c r="X51" i="16"/>
  <c r="W51" i="16"/>
  <c r="V51" i="16"/>
  <c r="T51" i="16"/>
  <c r="S51" i="16"/>
  <c r="R51" i="16"/>
  <c r="P51" i="16"/>
  <c r="O51" i="16"/>
  <c r="N51" i="16"/>
  <c r="L51" i="16"/>
  <c r="K51" i="16"/>
  <c r="J51" i="16"/>
  <c r="AB50" i="16"/>
  <c r="AA50" i="16"/>
  <c r="Z50" i="16"/>
  <c r="X50" i="16"/>
  <c r="W50" i="16"/>
  <c r="V50" i="16"/>
  <c r="T50" i="16"/>
  <c r="S50" i="16"/>
  <c r="R50" i="16"/>
  <c r="P50" i="16"/>
  <c r="O50" i="16"/>
  <c r="N50" i="16"/>
  <c r="L50" i="16"/>
  <c r="K50" i="16"/>
  <c r="J50" i="16"/>
  <c r="AB49" i="16"/>
  <c r="AA49" i="16"/>
  <c r="Z49" i="16"/>
  <c r="X49" i="16"/>
  <c r="W49" i="16"/>
  <c r="V49" i="16"/>
  <c r="T49" i="16"/>
  <c r="S49" i="16"/>
  <c r="R49" i="16"/>
  <c r="P49" i="16"/>
  <c r="O49" i="16"/>
  <c r="N49" i="16"/>
  <c r="L49" i="16"/>
  <c r="K49" i="16"/>
  <c r="J49" i="16"/>
  <c r="BD45" i="16"/>
  <c r="BC45" i="16"/>
  <c r="BC5" i="16" s="1"/>
  <c r="BB45" i="16"/>
  <c r="AZ45" i="16"/>
  <c r="AY45" i="16"/>
  <c r="AY5" i="16" s="1"/>
  <c r="AX45" i="16"/>
  <c r="AX5" i="16" s="1"/>
  <c r="AV45" i="16"/>
  <c r="AU45" i="16"/>
  <c r="AT45" i="16"/>
  <c r="AT5" i="16" s="1"/>
  <c r="AR45" i="16"/>
  <c r="AR5" i="16" s="1"/>
  <c r="AQ45" i="16"/>
  <c r="AQ5" i="16" s="1"/>
  <c r="AP45" i="16"/>
  <c r="AP5" i="16" s="1"/>
  <c r="AN45" i="16"/>
  <c r="AM45" i="16"/>
  <c r="AL45" i="16"/>
  <c r="AL5" i="16" s="1"/>
  <c r="AJ45" i="16"/>
  <c r="AI45" i="16"/>
  <c r="AH45" i="16"/>
  <c r="AF45" i="16"/>
  <c r="AF5" i="16" s="1"/>
  <c r="AE45" i="16"/>
  <c r="AE5" i="16" s="1"/>
  <c r="AD45" i="16"/>
  <c r="AD5" i="16" s="1"/>
  <c r="AB44" i="16"/>
  <c r="AA44" i="16"/>
  <c r="Z44" i="16"/>
  <c r="X44" i="16"/>
  <c r="W44" i="16"/>
  <c r="V44" i="16"/>
  <c r="T44" i="16"/>
  <c r="S44" i="16"/>
  <c r="R44" i="16"/>
  <c r="P44" i="16"/>
  <c r="O44" i="16"/>
  <c r="N44" i="16"/>
  <c r="L44" i="16"/>
  <c r="K44" i="16"/>
  <c r="J44" i="16"/>
  <c r="BD153" i="16"/>
  <c r="BD12" i="16" s="1"/>
  <c r="BC153" i="16"/>
  <c r="BC12" i="16" s="1"/>
  <c r="BB153" i="16"/>
  <c r="BB12" i="16" s="1"/>
  <c r="BB119" i="16"/>
  <c r="BD115" i="16"/>
  <c r="BD9" i="16" s="1"/>
  <c r="BC115" i="16"/>
  <c r="BC9" i="16" s="1"/>
  <c r="BB115" i="16"/>
  <c r="BB9" i="16" s="1"/>
  <c r="BB16" i="16"/>
  <c r="BB81" i="16" s="1"/>
  <c r="BD10" i="16"/>
  <c r="BC10" i="16"/>
  <c r="BB10" i="16"/>
  <c r="BB6" i="16"/>
  <c r="BD5" i="16"/>
  <c r="BB5" i="16"/>
  <c r="AZ153" i="16"/>
  <c r="AZ12" i="16" s="1"/>
  <c r="AY153" i="16"/>
  <c r="AY12" i="16" s="1"/>
  <c r="AX153" i="16"/>
  <c r="AX12" i="16" s="1"/>
  <c r="AX119" i="16"/>
  <c r="AZ115" i="16"/>
  <c r="AZ9" i="16" s="1"/>
  <c r="AY115" i="16"/>
  <c r="AY9" i="16" s="1"/>
  <c r="AX115" i="16"/>
  <c r="AX9" i="16" s="1"/>
  <c r="AX16" i="16"/>
  <c r="AX81" i="16" s="1"/>
  <c r="AZ10" i="16"/>
  <c r="AY10" i="16"/>
  <c r="AX10" i="16"/>
  <c r="AZ5" i="16"/>
  <c r="AV153" i="16"/>
  <c r="AV12" i="16" s="1"/>
  <c r="AU153" i="16"/>
  <c r="AU12" i="16" s="1"/>
  <c r="AT153" i="16"/>
  <c r="AT12" i="16" s="1"/>
  <c r="AT119" i="16"/>
  <c r="AV115" i="16"/>
  <c r="AV9" i="16" s="1"/>
  <c r="AU115" i="16"/>
  <c r="AU9" i="16" s="1"/>
  <c r="AT115" i="16"/>
  <c r="AT16" i="16"/>
  <c r="AT81" i="16" s="1"/>
  <c r="AV10" i="16"/>
  <c r="AU10" i="16"/>
  <c r="AT10" i="16"/>
  <c r="AT9" i="16"/>
  <c r="AV6" i="16"/>
  <c r="AV5" i="16"/>
  <c r="AU5" i="16"/>
  <c r="AR153" i="16"/>
  <c r="AR12" i="16" s="1"/>
  <c r="AQ153" i="16"/>
  <c r="AQ12" i="16" s="1"/>
  <c r="AP153" i="16"/>
  <c r="AP12" i="16" s="1"/>
  <c r="AP119" i="16"/>
  <c r="AR115" i="16"/>
  <c r="AR9" i="16" s="1"/>
  <c r="AQ115" i="16"/>
  <c r="AQ9" i="16" s="1"/>
  <c r="AP115" i="16"/>
  <c r="AP9" i="16" s="1"/>
  <c r="AP16" i="16"/>
  <c r="AP81" i="16" s="1"/>
  <c r="AR10" i="16"/>
  <c r="AQ10" i="16"/>
  <c r="AP10" i="16"/>
  <c r="AN153" i="16"/>
  <c r="AN12" i="16" s="1"/>
  <c r="AM153" i="16"/>
  <c r="AM12" i="16" s="1"/>
  <c r="AL153" i="16"/>
  <c r="AL12" i="16" s="1"/>
  <c r="AL119" i="16"/>
  <c r="AN115" i="16"/>
  <c r="AN9" i="16" s="1"/>
  <c r="AM115" i="16"/>
  <c r="AM9" i="16" s="1"/>
  <c r="AL115" i="16"/>
  <c r="AL9" i="16" s="1"/>
  <c r="AL16" i="16"/>
  <c r="AL81" i="16" s="1"/>
  <c r="AN10" i="16"/>
  <c r="AM10" i="16"/>
  <c r="AL10" i="16"/>
  <c r="AN5" i="16"/>
  <c r="AM5" i="16"/>
  <c r="AJ153" i="16"/>
  <c r="AJ12" i="16" s="1"/>
  <c r="AI153" i="16"/>
  <c r="AI12" i="16" s="1"/>
  <c r="AH153" i="16"/>
  <c r="AH12" i="16" s="1"/>
  <c r="AH119" i="16"/>
  <c r="AJ115" i="16"/>
  <c r="AJ9" i="16" s="1"/>
  <c r="AI115" i="16"/>
  <c r="AI9" i="16" s="1"/>
  <c r="AH115" i="16"/>
  <c r="AH9" i="16" s="1"/>
  <c r="AH16" i="16"/>
  <c r="AH81" i="16" s="1"/>
  <c r="AJ10" i="16"/>
  <c r="AI10" i="16"/>
  <c r="AH10" i="16"/>
  <c r="AJ6" i="16"/>
  <c r="AH6" i="16"/>
  <c r="AJ5" i="16"/>
  <c r="AI5" i="16"/>
  <c r="AH5" i="16"/>
  <c r="AB43" i="16"/>
  <c r="AA43" i="16"/>
  <c r="Z43" i="16"/>
  <c r="X43" i="16"/>
  <c r="W43" i="16"/>
  <c r="V43" i="16"/>
  <c r="T43" i="16"/>
  <c r="S43" i="16"/>
  <c r="R43" i="16"/>
  <c r="P43" i="16"/>
  <c r="O43" i="16"/>
  <c r="N43" i="16"/>
  <c r="L43" i="16"/>
  <c r="K43" i="16"/>
  <c r="J43" i="16"/>
  <c r="AB42" i="16"/>
  <c r="AA42" i="16"/>
  <c r="Z42" i="16"/>
  <c r="X42" i="16"/>
  <c r="W42" i="16"/>
  <c r="V42" i="16"/>
  <c r="T42" i="16"/>
  <c r="S42" i="16"/>
  <c r="R42" i="16"/>
  <c r="P42" i="16"/>
  <c r="O42" i="16"/>
  <c r="N42" i="16"/>
  <c r="L42" i="16"/>
  <c r="K42" i="16"/>
  <c r="J42" i="16"/>
  <c r="AB41" i="16"/>
  <c r="AA41" i="16"/>
  <c r="Z41" i="16"/>
  <c r="X41" i="16"/>
  <c r="W41" i="16"/>
  <c r="V41" i="16"/>
  <c r="T41" i="16"/>
  <c r="S41" i="16"/>
  <c r="R41" i="16"/>
  <c r="P41" i="16"/>
  <c r="O41" i="16"/>
  <c r="N41" i="16"/>
  <c r="L41" i="16"/>
  <c r="K41" i="16"/>
  <c r="J41" i="16"/>
  <c r="AB40" i="16"/>
  <c r="AA40" i="16"/>
  <c r="Z40" i="16"/>
  <c r="X40" i="16"/>
  <c r="W40" i="16"/>
  <c r="V40" i="16"/>
  <c r="T40" i="16"/>
  <c r="S40" i="16"/>
  <c r="R40" i="16"/>
  <c r="P40" i="16"/>
  <c r="O40" i="16"/>
  <c r="N40" i="16"/>
  <c r="L40" i="16"/>
  <c r="K40" i="16"/>
  <c r="J40" i="16"/>
  <c r="AB39" i="16"/>
  <c r="AA39" i="16"/>
  <c r="Z39" i="16"/>
  <c r="X39" i="16"/>
  <c r="W39" i="16"/>
  <c r="V39" i="16"/>
  <c r="T39" i="16"/>
  <c r="S39" i="16"/>
  <c r="R39" i="16"/>
  <c r="P39" i="16"/>
  <c r="O39" i="16"/>
  <c r="N39" i="16"/>
  <c r="L39" i="16"/>
  <c r="K39" i="16"/>
  <c r="J39" i="16"/>
  <c r="AB38" i="16"/>
  <c r="AA38" i="16"/>
  <c r="Z38" i="16"/>
  <c r="X38" i="16"/>
  <c r="W38" i="16"/>
  <c r="V38" i="16"/>
  <c r="T38" i="16"/>
  <c r="S38" i="16"/>
  <c r="R38" i="16"/>
  <c r="P38" i="16"/>
  <c r="O38" i="16"/>
  <c r="N38" i="16"/>
  <c r="L38" i="16"/>
  <c r="K38" i="16"/>
  <c r="J38" i="16"/>
  <c r="AB37" i="16"/>
  <c r="AA37" i="16"/>
  <c r="Z37" i="16"/>
  <c r="X37" i="16"/>
  <c r="W37" i="16"/>
  <c r="V37" i="16"/>
  <c r="T37" i="16"/>
  <c r="S37" i="16"/>
  <c r="R37" i="16"/>
  <c r="P37" i="16"/>
  <c r="O37" i="16"/>
  <c r="N37" i="16"/>
  <c r="L37" i="16"/>
  <c r="K37" i="16"/>
  <c r="J37" i="16"/>
  <c r="AB36" i="16"/>
  <c r="AA36" i="16"/>
  <c r="Z36" i="16"/>
  <c r="X36" i="16"/>
  <c r="W36" i="16"/>
  <c r="V36" i="16"/>
  <c r="T36" i="16"/>
  <c r="S36" i="16"/>
  <c r="R36" i="16"/>
  <c r="P36" i="16"/>
  <c r="O36" i="16"/>
  <c r="N36" i="16"/>
  <c r="L36" i="16"/>
  <c r="K36" i="16"/>
  <c r="J36" i="16"/>
  <c r="AB35" i="16"/>
  <c r="AA35" i="16"/>
  <c r="Z35" i="16"/>
  <c r="X35" i="16"/>
  <c r="W35" i="16"/>
  <c r="V35" i="16"/>
  <c r="T35" i="16"/>
  <c r="S35" i="16"/>
  <c r="R35" i="16"/>
  <c r="P35" i="16"/>
  <c r="O35" i="16"/>
  <c r="N35" i="16"/>
  <c r="L35" i="16"/>
  <c r="K35" i="16"/>
  <c r="J35" i="16"/>
  <c r="AB34" i="16"/>
  <c r="AA34" i="16"/>
  <c r="Z34" i="16"/>
  <c r="X34" i="16"/>
  <c r="W34" i="16"/>
  <c r="V34" i="16"/>
  <c r="T34" i="16"/>
  <c r="S34" i="16"/>
  <c r="R34" i="16"/>
  <c r="P34" i="16"/>
  <c r="O34" i="16"/>
  <c r="N34" i="16"/>
  <c r="L34" i="16"/>
  <c r="K34" i="16"/>
  <c r="J34" i="16"/>
  <c r="AB33" i="16"/>
  <c r="AA33" i="16"/>
  <c r="Z33" i="16"/>
  <c r="X33" i="16"/>
  <c r="W33" i="16"/>
  <c r="V33" i="16"/>
  <c r="T33" i="16"/>
  <c r="S33" i="16"/>
  <c r="R33" i="16"/>
  <c r="P33" i="16"/>
  <c r="O33" i="16"/>
  <c r="N33" i="16"/>
  <c r="L33" i="16"/>
  <c r="K33" i="16"/>
  <c r="J33" i="16"/>
  <c r="AB32" i="16"/>
  <c r="AA32" i="16"/>
  <c r="Z32" i="16"/>
  <c r="X32" i="16"/>
  <c r="W32" i="16"/>
  <c r="V32" i="16"/>
  <c r="T32" i="16"/>
  <c r="S32" i="16"/>
  <c r="R32" i="16"/>
  <c r="P32" i="16"/>
  <c r="O32" i="16"/>
  <c r="N32" i="16"/>
  <c r="L32" i="16"/>
  <c r="K32" i="16"/>
  <c r="J32" i="16"/>
  <c r="AB31" i="16"/>
  <c r="AA31" i="16"/>
  <c r="Z31" i="16"/>
  <c r="X31" i="16"/>
  <c r="W31" i="16"/>
  <c r="V31" i="16"/>
  <c r="T31" i="16"/>
  <c r="S31" i="16"/>
  <c r="R31" i="16"/>
  <c r="P31" i="16"/>
  <c r="O31" i="16"/>
  <c r="N31" i="16"/>
  <c r="L31" i="16"/>
  <c r="K31" i="16"/>
  <c r="J31" i="16"/>
  <c r="AB30" i="16"/>
  <c r="AA30" i="16"/>
  <c r="Z30" i="16"/>
  <c r="X30" i="16"/>
  <c r="W30" i="16"/>
  <c r="V30" i="16"/>
  <c r="T30" i="16"/>
  <c r="S30" i="16"/>
  <c r="R30" i="16"/>
  <c r="P30" i="16"/>
  <c r="O30" i="16"/>
  <c r="N30" i="16"/>
  <c r="L30" i="16"/>
  <c r="K30" i="16"/>
  <c r="J30" i="16"/>
  <c r="AB29" i="16"/>
  <c r="AA29" i="16"/>
  <c r="Z29" i="16"/>
  <c r="X29" i="16"/>
  <c r="W29" i="16"/>
  <c r="V29" i="16"/>
  <c r="T29" i="16"/>
  <c r="S29" i="16"/>
  <c r="R29" i="16"/>
  <c r="P29" i="16"/>
  <c r="O29" i="16"/>
  <c r="N29" i="16"/>
  <c r="L29" i="16"/>
  <c r="K29" i="16"/>
  <c r="J29" i="16"/>
  <c r="AB28" i="16"/>
  <c r="AA28" i="16"/>
  <c r="Z28" i="16"/>
  <c r="X28" i="16"/>
  <c r="W28" i="16"/>
  <c r="V28" i="16"/>
  <c r="T28" i="16"/>
  <c r="S28" i="16"/>
  <c r="R28" i="16"/>
  <c r="P28" i="16"/>
  <c r="O28" i="16"/>
  <c r="N28" i="16"/>
  <c r="L28" i="16"/>
  <c r="K28" i="16"/>
  <c r="J28" i="16"/>
  <c r="AB27" i="16"/>
  <c r="AA27" i="16"/>
  <c r="Z27" i="16"/>
  <c r="X27" i="16"/>
  <c r="W27" i="16"/>
  <c r="V27" i="16"/>
  <c r="T27" i="16"/>
  <c r="S27" i="16"/>
  <c r="R27" i="16"/>
  <c r="P27" i="16"/>
  <c r="O27" i="16"/>
  <c r="N27" i="16"/>
  <c r="L27" i="16"/>
  <c r="K27" i="16"/>
  <c r="J27" i="16"/>
  <c r="AB26" i="16"/>
  <c r="AA26" i="16"/>
  <c r="Z26" i="16"/>
  <c r="X26" i="16"/>
  <c r="W26" i="16"/>
  <c r="V26" i="16"/>
  <c r="T26" i="16"/>
  <c r="S26" i="16"/>
  <c r="R26" i="16"/>
  <c r="P26" i="16"/>
  <c r="O26" i="16"/>
  <c r="N26" i="16"/>
  <c r="L26" i="16"/>
  <c r="K26" i="16"/>
  <c r="J26" i="16"/>
  <c r="AB24" i="16"/>
  <c r="AA24" i="16"/>
  <c r="Z24" i="16"/>
  <c r="X24" i="16"/>
  <c r="W24" i="16"/>
  <c r="V24" i="16"/>
  <c r="T24" i="16"/>
  <c r="S24" i="16"/>
  <c r="R24" i="16"/>
  <c r="P24" i="16"/>
  <c r="O24" i="16"/>
  <c r="N24" i="16"/>
  <c r="L24" i="16"/>
  <c r="K24" i="16"/>
  <c r="J24" i="16"/>
  <c r="AB23" i="16"/>
  <c r="AA23" i="16"/>
  <c r="Z23" i="16"/>
  <c r="X23" i="16"/>
  <c r="W23" i="16"/>
  <c r="V23" i="16"/>
  <c r="T23" i="16"/>
  <c r="S23" i="16"/>
  <c r="R23" i="16"/>
  <c r="P23" i="16"/>
  <c r="O23" i="16"/>
  <c r="N23" i="16"/>
  <c r="L23" i="16"/>
  <c r="K23" i="16"/>
  <c r="J23" i="16"/>
  <c r="AB22" i="16"/>
  <c r="AA22" i="16"/>
  <c r="Z22" i="16"/>
  <c r="X22" i="16"/>
  <c r="W22" i="16"/>
  <c r="V22" i="16"/>
  <c r="T22" i="16"/>
  <c r="S22" i="16"/>
  <c r="R22" i="16"/>
  <c r="P22" i="16"/>
  <c r="O22" i="16"/>
  <c r="N22" i="16"/>
  <c r="L22" i="16"/>
  <c r="K22" i="16"/>
  <c r="J22" i="16"/>
  <c r="AB21" i="16"/>
  <c r="AA21" i="16"/>
  <c r="Z21" i="16"/>
  <c r="X21" i="16"/>
  <c r="W21" i="16"/>
  <c r="V21" i="16"/>
  <c r="T21" i="16"/>
  <c r="S21" i="16"/>
  <c r="R21" i="16"/>
  <c r="P21" i="16"/>
  <c r="O21" i="16"/>
  <c r="N21" i="16"/>
  <c r="L21" i="16"/>
  <c r="K21" i="16"/>
  <c r="J21" i="16"/>
  <c r="AB20" i="16"/>
  <c r="AA20" i="16"/>
  <c r="Z20" i="16"/>
  <c r="X20" i="16"/>
  <c r="W20" i="16"/>
  <c r="V20" i="16"/>
  <c r="T20" i="16"/>
  <c r="S20" i="16"/>
  <c r="R20" i="16"/>
  <c r="P20" i="16"/>
  <c r="O20" i="16"/>
  <c r="N20" i="16"/>
  <c r="L20" i="16"/>
  <c r="K20" i="16"/>
  <c r="J20" i="16"/>
  <c r="AB19" i="16"/>
  <c r="AA19" i="16"/>
  <c r="Z19" i="16"/>
  <c r="X19" i="16"/>
  <c r="W19" i="16"/>
  <c r="V19" i="16"/>
  <c r="T19" i="16"/>
  <c r="S19" i="16"/>
  <c r="R19" i="16"/>
  <c r="P19" i="16"/>
  <c r="O19" i="16"/>
  <c r="N19" i="16"/>
  <c r="L19" i="16"/>
  <c r="K19" i="16"/>
  <c r="J19" i="16"/>
  <c r="AB18" i="16"/>
  <c r="AA18" i="16"/>
  <c r="Z18" i="16"/>
  <c r="X18" i="16"/>
  <c r="W18" i="16"/>
  <c r="V18" i="16"/>
  <c r="T18" i="16"/>
  <c r="S18" i="16"/>
  <c r="R18" i="16"/>
  <c r="P18" i="16"/>
  <c r="O18" i="16"/>
  <c r="N18" i="16"/>
  <c r="L18" i="16"/>
  <c r="K18" i="16"/>
  <c r="J18" i="16"/>
  <c r="AE153" i="16"/>
  <c r="AE12" i="16" s="1"/>
  <c r="AD153" i="16"/>
  <c r="AD12" i="16" s="1"/>
  <c r="AF153" i="16"/>
  <c r="AF12" i="16" s="1"/>
  <c r="AD119" i="16"/>
  <c r="AE10" i="16"/>
  <c r="AD16" i="16"/>
  <c r="AD81" i="16" s="1"/>
  <c r="AF10" i="16"/>
  <c r="AD10" i="16"/>
  <c r="AF6" i="16"/>
  <c r="Z119" i="16"/>
  <c r="Z16" i="16"/>
  <c r="Z81" i="16" s="1"/>
  <c r="J106" i="9"/>
  <c r="H106" i="9"/>
  <c r="G106" i="9"/>
  <c r="F106" i="9"/>
  <c r="E106" i="9"/>
  <c r="J106" i="12"/>
  <c r="I106" i="12"/>
  <c r="G106" i="12"/>
  <c r="F106" i="12"/>
  <c r="E106" i="12"/>
  <c r="G106" i="10"/>
  <c r="F106" i="10"/>
  <c r="E106" i="10"/>
  <c r="F106" i="4"/>
  <c r="G106" i="4"/>
  <c r="H106" i="4"/>
  <c r="I106" i="4"/>
  <c r="J106" i="4"/>
  <c r="E106" i="4"/>
  <c r="AA78" i="16" l="1"/>
  <c r="AA6" i="16" s="1"/>
  <c r="AB78" i="16"/>
  <c r="AB6" i="16" s="1"/>
  <c r="Z78" i="16"/>
  <c r="Z6" i="16" s="1"/>
  <c r="AB115" i="16"/>
  <c r="AB9" i="16" s="1"/>
  <c r="Z115" i="16"/>
  <c r="Z9" i="16" s="1"/>
  <c r="X78" i="16"/>
  <c r="X6" i="16" s="1"/>
  <c r="W78" i="16"/>
  <c r="W6" i="16" s="1"/>
  <c r="V78" i="16"/>
  <c r="V6" i="16" s="1"/>
  <c r="G43" i="16"/>
  <c r="G62" i="16"/>
  <c r="H63" i="16"/>
  <c r="F65" i="16"/>
  <c r="G66" i="16"/>
  <c r="H67" i="16"/>
  <c r="F69" i="16"/>
  <c r="G70" i="16"/>
  <c r="H71" i="16"/>
  <c r="F73" i="16"/>
  <c r="G74" i="16"/>
  <c r="H75" i="16"/>
  <c r="F77" i="16"/>
  <c r="W115" i="16"/>
  <c r="W9" i="16" s="1"/>
  <c r="R115" i="16"/>
  <c r="R9" i="16" s="1"/>
  <c r="H49" i="16"/>
  <c r="F51" i="16"/>
  <c r="G52" i="16"/>
  <c r="H53" i="16"/>
  <c r="F55" i="16"/>
  <c r="G56" i="16"/>
  <c r="H57" i="16"/>
  <c r="F59" i="16"/>
  <c r="G60" i="16"/>
  <c r="H107" i="16"/>
  <c r="F85" i="16"/>
  <c r="S115" i="16"/>
  <c r="S9" i="16" s="1"/>
  <c r="T115" i="16"/>
  <c r="T9" i="16" s="1"/>
  <c r="G36" i="16"/>
  <c r="F86" i="16"/>
  <c r="G87" i="16"/>
  <c r="H88" i="16"/>
  <c r="F90" i="16"/>
  <c r="G91" i="16"/>
  <c r="H92" i="16"/>
  <c r="F94" i="16"/>
  <c r="G95" i="16"/>
  <c r="H96" i="16"/>
  <c r="F98" i="16"/>
  <c r="G99" i="16"/>
  <c r="H100" i="16"/>
  <c r="F102" i="16"/>
  <c r="G103" i="16"/>
  <c r="H104" i="16"/>
  <c r="F106" i="16"/>
  <c r="G107" i="16"/>
  <c r="H108" i="16"/>
  <c r="F110" i="16"/>
  <c r="G111" i="16"/>
  <c r="H112" i="16"/>
  <c r="F114" i="16"/>
  <c r="H124" i="16"/>
  <c r="F126" i="16"/>
  <c r="G127" i="16"/>
  <c r="H128" i="16"/>
  <c r="F130" i="16"/>
  <c r="G131" i="16"/>
  <c r="H132" i="16"/>
  <c r="F134" i="16"/>
  <c r="G135" i="16"/>
  <c r="H136" i="16"/>
  <c r="F138" i="16"/>
  <c r="G139" i="16"/>
  <c r="H140" i="16"/>
  <c r="F142" i="16"/>
  <c r="G143" i="16"/>
  <c r="H144" i="16"/>
  <c r="F146" i="16"/>
  <c r="H18" i="16"/>
  <c r="F20" i="16"/>
  <c r="G21" i="16"/>
  <c r="H22" i="16"/>
  <c r="F24" i="16"/>
  <c r="F49" i="16"/>
  <c r="G50" i="16"/>
  <c r="H51" i="16"/>
  <c r="F53" i="16"/>
  <c r="G54" i="16"/>
  <c r="H55" i="16"/>
  <c r="F57" i="16"/>
  <c r="G58" i="16"/>
  <c r="H59" i="16"/>
  <c r="G26" i="16"/>
  <c r="H27" i="16"/>
  <c r="F29" i="16"/>
  <c r="G30" i="16"/>
  <c r="H31" i="16"/>
  <c r="F33" i="16"/>
  <c r="G34" i="16"/>
  <c r="H35" i="16"/>
  <c r="F37" i="16"/>
  <c r="G38" i="16"/>
  <c r="H39" i="16"/>
  <c r="F41" i="16"/>
  <c r="G42" i="16"/>
  <c r="H43" i="16"/>
  <c r="H44" i="16"/>
  <c r="F52" i="16"/>
  <c r="G53" i="16"/>
  <c r="H54" i="16"/>
  <c r="F56" i="16"/>
  <c r="G57" i="16"/>
  <c r="H58" i="16"/>
  <c r="F60" i="16"/>
  <c r="F62" i="16"/>
  <c r="G63" i="16"/>
  <c r="H64" i="16"/>
  <c r="F66" i="16"/>
  <c r="G67" i="16"/>
  <c r="H68" i="16"/>
  <c r="F70" i="16"/>
  <c r="G71" i="16"/>
  <c r="H72" i="16"/>
  <c r="F74" i="16"/>
  <c r="G75" i="16"/>
  <c r="H76" i="16"/>
  <c r="G124" i="16"/>
  <c r="H125" i="16"/>
  <c r="F127" i="16"/>
  <c r="G128" i="16"/>
  <c r="H129" i="16"/>
  <c r="F131" i="16"/>
  <c r="G132" i="16"/>
  <c r="H133" i="16"/>
  <c r="F135" i="16"/>
  <c r="G136" i="16"/>
  <c r="H137" i="16"/>
  <c r="F139" i="16"/>
  <c r="G140" i="16"/>
  <c r="H141" i="16"/>
  <c r="F143" i="16"/>
  <c r="G144" i="16"/>
  <c r="H145" i="16"/>
  <c r="F147" i="16"/>
  <c r="G148" i="16"/>
  <c r="H149" i="16"/>
  <c r="F151" i="16"/>
  <c r="G152" i="16"/>
  <c r="G147" i="16"/>
  <c r="H148" i="16"/>
  <c r="F150" i="16"/>
  <c r="G151" i="16"/>
  <c r="H152" i="16"/>
  <c r="G86" i="16"/>
  <c r="P115" i="16"/>
  <c r="P9" i="16" s="1"/>
  <c r="H87" i="16"/>
  <c r="F89" i="16"/>
  <c r="G90" i="16"/>
  <c r="H91" i="16"/>
  <c r="F93" i="16"/>
  <c r="G94" i="16"/>
  <c r="H95" i="16"/>
  <c r="F97" i="16"/>
  <c r="G98" i="16"/>
  <c r="H99" i="16"/>
  <c r="F101" i="16"/>
  <c r="G102" i="16"/>
  <c r="H103" i="16"/>
  <c r="F105" i="16"/>
  <c r="G106" i="16"/>
  <c r="F109" i="16"/>
  <c r="G110" i="16"/>
  <c r="H111" i="16"/>
  <c r="F113" i="16"/>
  <c r="G114" i="16"/>
  <c r="F19" i="16"/>
  <c r="G20" i="16"/>
  <c r="H21" i="16"/>
  <c r="G24" i="16"/>
  <c r="G29" i="16"/>
  <c r="G33" i="16"/>
  <c r="H34" i="16"/>
  <c r="G37" i="16"/>
  <c r="H38" i="16"/>
  <c r="H86" i="16"/>
  <c r="F88" i="16"/>
  <c r="G89" i="16"/>
  <c r="H90" i="16"/>
  <c r="F92" i="16"/>
  <c r="G93" i="16"/>
  <c r="H94" i="16"/>
  <c r="F96" i="16"/>
  <c r="G97" i="16"/>
  <c r="H98" i="16"/>
  <c r="F100" i="16"/>
  <c r="G101" i="16"/>
  <c r="H102" i="16"/>
  <c r="F104" i="16"/>
  <c r="G105" i="16"/>
  <c r="H106" i="16"/>
  <c r="F108" i="16"/>
  <c r="G109" i="16"/>
  <c r="H110" i="16"/>
  <c r="F112" i="16"/>
  <c r="G113" i="16"/>
  <c r="H114" i="16"/>
  <c r="F125" i="16"/>
  <c r="G126" i="16"/>
  <c r="H127" i="16"/>
  <c r="F129" i="16"/>
  <c r="G130" i="16"/>
  <c r="H131" i="16"/>
  <c r="F133" i="16"/>
  <c r="G134" i="16"/>
  <c r="H135" i="16"/>
  <c r="F137" i="16"/>
  <c r="G138" i="16"/>
  <c r="H139" i="16"/>
  <c r="F141" i="16"/>
  <c r="G142" i="16"/>
  <c r="H143" i="16"/>
  <c r="F145" i="16"/>
  <c r="G146" i="16"/>
  <c r="H147" i="16"/>
  <c r="F149" i="16"/>
  <c r="G150" i="16"/>
  <c r="H151" i="16"/>
  <c r="F23" i="16"/>
  <c r="H26" i="16"/>
  <c r="F28" i="16"/>
  <c r="H30" i="16"/>
  <c r="F32" i="16"/>
  <c r="F36" i="16"/>
  <c r="F40" i="16"/>
  <c r="G41" i="16"/>
  <c r="H42" i="16"/>
  <c r="F18" i="16"/>
  <c r="G19" i="16"/>
  <c r="H20" i="16"/>
  <c r="F22" i="16"/>
  <c r="G23" i="16"/>
  <c r="H24" i="16"/>
  <c r="F27" i="16"/>
  <c r="G28" i="16"/>
  <c r="H29" i="16"/>
  <c r="F31" i="16"/>
  <c r="G32" i="16"/>
  <c r="H33" i="16"/>
  <c r="F35" i="16"/>
  <c r="H37" i="16"/>
  <c r="F39" i="16"/>
  <c r="G40" i="16"/>
  <c r="H41" i="16"/>
  <c r="F43" i="16"/>
  <c r="F44" i="16"/>
  <c r="G18" i="16"/>
  <c r="H19" i="16"/>
  <c r="F21" i="16"/>
  <c r="G22" i="16"/>
  <c r="H23" i="16"/>
  <c r="F26" i="16"/>
  <c r="G27" i="16"/>
  <c r="H50" i="16"/>
  <c r="H62" i="16"/>
  <c r="F64" i="16"/>
  <c r="G65" i="16"/>
  <c r="H66" i="16"/>
  <c r="F68" i="16"/>
  <c r="G69" i="16"/>
  <c r="H70" i="16"/>
  <c r="F72" i="16"/>
  <c r="G73" i="16"/>
  <c r="H74" i="16"/>
  <c r="F76" i="16"/>
  <c r="G77" i="16"/>
  <c r="H28" i="16"/>
  <c r="F30" i="16"/>
  <c r="G31" i="16"/>
  <c r="H32" i="16"/>
  <c r="F34" i="16"/>
  <c r="G35" i="16"/>
  <c r="H36" i="16"/>
  <c r="F38" i="16"/>
  <c r="G39" i="16"/>
  <c r="H40" i="16"/>
  <c r="F42" i="16"/>
  <c r="G44" i="16"/>
  <c r="F50" i="16"/>
  <c r="G51" i="16"/>
  <c r="H52" i="16"/>
  <c r="F54" i="16"/>
  <c r="G55" i="16"/>
  <c r="H56" i="16"/>
  <c r="F58" i="16"/>
  <c r="G59" i="16"/>
  <c r="H60" i="16"/>
  <c r="F63" i="16"/>
  <c r="G64" i="16"/>
  <c r="H65" i="16"/>
  <c r="F67" i="16"/>
  <c r="G68" i="16"/>
  <c r="H69" i="16"/>
  <c r="F71" i="16"/>
  <c r="G72" i="16"/>
  <c r="H73" i="16"/>
  <c r="F75" i="16"/>
  <c r="G76" i="16"/>
  <c r="H77" i="16"/>
  <c r="H85" i="16"/>
  <c r="F87" i="16"/>
  <c r="G88" i="16"/>
  <c r="H89" i="16"/>
  <c r="F91" i="16"/>
  <c r="G92" i="16"/>
  <c r="H93" i="16"/>
  <c r="F95" i="16"/>
  <c r="G96" i="16"/>
  <c r="H97" i="16"/>
  <c r="F99" i="16"/>
  <c r="G100" i="16"/>
  <c r="H101" i="16"/>
  <c r="F103" i="16"/>
  <c r="G104" i="16"/>
  <c r="H105" i="16"/>
  <c r="F107" i="16"/>
  <c r="G108" i="16"/>
  <c r="H109" i="16"/>
  <c r="F111" i="16"/>
  <c r="G112" i="16"/>
  <c r="H113" i="16"/>
  <c r="F124" i="16"/>
  <c r="G125" i="16"/>
  <c r="H126" i="16"/>
  <c r="F128" i="16"/>
  <c r="G129" i="16"/>
  <c r="H130" i="16"/>
  <c r="F132" i="16"/>
  <c r="G133" i="16"/>
  <c r="H134" i="16"/>
  <c r="F136" i="16"/>
  <c r="G137" i="16"/>
  <c r="H138" i="16"/>
  <c r="F140" i="16"/>
  <c r="G141" i="16"/>
  <c r="H142" i="16"/>
  <c r="F144" i="16"/>
  <c r="G145" i="16"/>
  <c r="H146" i="16"/>
  <c r="F148" i="16"/>
  <c r="G149" i="16"/>
  <c r="H150" i="16"/>
  <c r="F152" i="16"/>
  <c r="N115" i="16"/>
  <c r="N9" i="16" s="1"/>
  <c r="O115" i="16"/>
  <c r="O9" i="16" s="1"/>
  <c r="V119" i="16"/>
  <c r="R119" i="16"/>
  <c r="V47" i="16"/>
  <c r="J16" i="16"/>
  <c r="N119" i="16"/>
  <c r="R81" i="16"/>
  <c r="R16" i="16"/>
  <c r="N81" i="16"/>
  <c r="H121" i="16"/>
  <c r="G49" i="16"/>
  <c r="H83" i="16"/>
  <c r="H10" i="16" s="1"/>
  <c r="L115" i="16"/>
  <c r="L9" i="16" s="1"/>
  <c r="J81" i="16"/>
  <c r="N47" i="16"/>
  <c r="J47" i="16"/>
  <c r="X153" i="16"/>
  <c r="X12" i="16" s="1"/>
  <c r="F121" i="16"/>
  <c r="G121" i="16"/>
  <c r="L153" i="16"/>
  <c r="L12" i="16" s="1"/>
  <c r="AA153" i="16"/>
  <c r="AA12" i="16" s="1"/>
  <c r="Z153" i="16"/>
  <c r="Z12" i="16" s="1"/>
  <c r="T153" i="16"/>
  <c r="T12" i="16" s="1"/>
  <c r="W153" i="16"/>
  <c r="W12" i="16" s="1"/>
  <c r="J153" i="16"/>
  <c r="J12" i="16" s="1"/>
  <c r="AB153" i="16"/>
  <c r="AB12" i="16" s="1"/>
  <c r="K153" i="16"/>
  <c r="K12" i="16" s="1"/>
  <c r="R153" i="16"/>
  <c r="R12" i="16" s="1"/>
  <c r="V115" i="16"/>
  <c r="V9" i="16" s="1"/>
  <c r="AA115" i="16"/>
  <c r="AA9" i="16" s="1"/>
  <c r="J115" i="16"/>
  <c r="J9" i="16" s="1"/>
  <c r="X115" i="16"/>
  <c r="X9" i="16" s="1"/>
  <c r="G85" i="16"/>
  <c r="K115" i="16"/>
  <c r="K9" i="16" s="1"/>
  <c r="G83" i="16"/>
  <c r="G10" i="16" s="1"/>
  <c r="F83" i="16"/>
  <c r="F10" i="16" s="1"/>
  <c r="AH7" i="16"/>
  <c r="AH11" i="16" s="1"/>
  <c r="AH13" i="16" s="1"/>
  <c r="AI7" i="16"/>
  <c r="AI11" i="16" s="1"/>
  <c r="AI13" i="16" s="1"/>
  <c r="AN7" i="16"/>
  <c r="AN11" i="16" s="1"/>
  <c r="AN13" i="16" s="1"/>
  <c r="BC7" i="16"/>
  <c r="BC11" i="16" s="1"/>
  <c r="BC13" i="16" s="1"/>
  <c r="BB7" i="16"/>
  <c r="BB11" i="16" s="1"/>
  <c r="BB13" i="16" s="1"/>
  <c r="BD7" i="16"/>
  <c r="BD11" i="16" s="1"/>
  <c r="BD13" i="16" s="1"/>
  <c r="AQ7" i="16"/>
  <c r="AQ11" i="16" s="1"/>
  <c r="AQ13" i="16" s="1"/>
  <c r="AU7" i="16"/>
  <c r="AU11" i="16" s="1"/>
  <c r="AU13" i="16" s="1"/>
  <c r="AR7" i="16"/>
  <c r="AR11" i="16" s="1"/>
  <c r="AR13" i="16" s="1"/>
  <c r="AT7" i="16"/>
  <c r="AT11" i="16" s="1"/>
  <c r="AT13" i="16" s="1"/>
  <c r="AP7" i="16"/>
  <c r="AP11" i="16" s="1"/>
  <c r="AP13" i="16" s="1"/>
  <c r="AX7" i="16"/>
  <c r="AX11" i="16" s="1"/>
  <c r="AX13" i="16" s="1"/>
  <c r="AY7" i="16"/>
  <c r="AY11" i="16" s="1"/>
  <c r="AY13" i="16" s="1"/>
  <c r="AL7" i="16"/>
  <c r="AL11" i="16" s="1"/>
  <c r="AL13" i="16" s="1"/>
  <c r="AM7" i="16"/>
  <c r="AM11" i="16" s="1"/>
  <c r="AM13" i="16" s="1"/>
  <c r="AZ7" i="16"/>
  <c r="AZ11" i="16" s="1"/>
  <c r="AZ13" i="16" s="1"/>
  <c r="AV7" i="16"/>
  <c r="AV11" i="16" s="1"/>
  <c r="AV13" i="16" s="1"/>
  <c r="AJ7" i="16"/>
  <c r="AJ11" i="16" s="1"/>
  <c r="AJ13" i="16" s="1"/>
  <c r="AD7" i="16"/>
  <c r="AD11" i="16" s="1"/>
  <c r="AD13" i="16" s="1"/>
  <c r="AE7" i="16"/>
  <c r="AE11" i="16" s="1"/>
  <c r="AE13" i="16" s="1"/>
  <c r="AF7" i="16"/>
  <c r="AF11" i="16" s="1"/>
  <c r="AF13" i="16" s="1"/>
  <c r="D113" i="11"/>
  <c r="G112" i="11"/>
  <c r="F112" i="11"/>
  <c r="E112" i="11"/>
  <c r="D110" i="11"/>
  <c r="D109" i="11"/>
  <c r="J106" i="11"/>
  <c r="I106" i="11"/>
  <c r="H106" i="11"/>
  <c r="G106" i="11"/>
  <c r="G113" i="11" s="1"/>
  <c r="F106" i="11"/>
  <c r="F113" i="11" s="1"/>
  <c r="E106" i="11"/>
  <c r="E113" i="11" s="1"/>
  <c r="G69" i="11"/>
  <c r="G110" i="11" s="1"/>
  <c r="F69" i="11"/>
  <c r="E69" i="11"/>
  <c r="E110" i="11" s="1"/>
  <c r="D113" i="12"/>
  <c r="G112" i="12"/>
  <c r="F112" i="12"/>
  <c r="E112" i="12"/>
  <c r="D110" i="12"/>
  <c r="D109" i="12"/>
  <c r="G113" i="12"/>
  <c r="F113" i="12"/>
  <c r="E113" i="12"/>
  <c r="G69" i="12"/>
  <c r="F69" i="12"/>
  <c r="E69" i="12"/>
  <c r="E110" i="12" s="1"/>
  <c r="X25" i="16"/>
  <c r="X45" i="16" s="1"/>
  <c r="X5" i="16" s="1"/>
  <c r="X7" i="16" s="1"/>
  <c r="X11" i="16" s="1"/>
  <c r="D113" i="9"/>
  <c r="G112" i="9"/>
  <c r="F112" i="9"/>
  <c r="E112" i="9"/>
  <c r="D110" i="9"/>
  <c r="D109" i="9"/>
  <c r="G113" i="9"/>
  <c r="F113" i="9"/>
  <c r="E113" i="9"/>
  <c r="D113" i="10"/>
  <c r="G112" i="10"/>
  <c r="F112" i="10"/>
  <c r="E112" i="10"/>
  <c r="D110" i="10"/>
  <c r="D109" i="10"/>
  <c r="G113" i="10"/>
  <c r="F113" i="10"/>
  <c r="E113" i="10"/>
  <c r="O123" i="16"/>
  <c r="O153" i="16" s="1"/>
  <c r="O12" i="16" s="1"/>
  <c r="N123" i="16"/>
  <c r="D113" i="4"/>
  <c r="G112" i="4"/>
  <c r="F112" i="4"/>
  <c r="E112" i="4"/>
  <c r="D110" i="4"/>
  <c r="D109" i="4"/>
  <c r="G113" i="4"/>
  <c r="F113" i="4"/>
  <c r="E113" i="4"/>
  <c r="K61" i="16"/>
  <c r="X13" i="16" l="1"/>
  <c r="E36" i="11"/>
  <c r="E109" i="11" s="1"/>
  <c r="Z25" i="16"/>
  <c r="Z45" i="16" s="1"/>
  <c r="Z5" i="16" s="1"/>
  <c r="Z7" i="16" s="1"/>
  <c r="Z11" i="16" s="1"/>
  <c r="Z13" i="16" s="1"/>
  <c r="F36" i="11"/>
  <c r="F109" i="11" s="1"/>
  <c r="AA25" i="16"/>
  <c r="AA45" i="16" s="1"/>
  <c r="AA5" i="16" s="1"/>
  <c r="AA7" i="16" s="1"/>
  <c r="AA11" i="16" s="1"/>
  <c r="AA13" i="16" s="1"/>
  <c r="G36" i="11"/>
  <c r="AB25" i="16"/>
  <c r="AB45" i="16" s="1"/>
  <c r="AB5" i="16" s="1"/>
  <c r="AB7" i="16" s="1"/>
  <c r="AB11" i="16" s="1"/>
  <c r="AB13" i="16" s="1"/>
  <c r="E36" i="12"/>
  <c r="V25" i="16"/>
  <c r="V45" i="16" s="1"/>
  <c r="V5" i="16" s="1"/>
  <c r="V7" i="16" s="1"/>
  <c r="V11" i="16" s="1"/>
  <c r="F36" i="12"/>
  <c r="F109" i="12" s="1"/>
  <c r="W25" i="16"/>
  <c r="W45" i="16" s="1"/>
  <c r="W5" i="16" s="1"/>
  <c r="W7" i="16" s="1"/>
  <c r="W11" i="16" s="1"/>
  <c r="W13" i="16" s="1"/>
  <c r="H106" i="12"/>
  <c r="V123" i="16"/>
  <c r="V153" i="16" s="1"/>
  <c r="V12" i="16" s="1"/>
  <c r="G69" i="9"/>
  <c r="T61" i="16"/>
  <c r="T78" i="16" s="1"/>
  <c r="T6" i="16" s="1"/>
  <c r="F36" i="9"/>
  <c r="S25" i="16"/>
  <c r="S45" i="16" s="1"/>
  <c r="S5" i="16" s="1"/>
  <c r="S7" i="16" s="1"/>
  <c r="S11" i="16" s="1"/>
  <c r="G36" i="9"/>
  <c r="T25" i="16"/>
  <c r="T45" i="16" s="1"/>
  <c r="T5" i="16" s="1"/>
  <c r="T7" i="16" s="1"/>
  <c r="T11" i="16" s="1"/>
  <c r="T13" i="16" s="1"/>
  <c r="I106" i="9"/>
  <c r="S123" i="16"/>
  <c r="S153" i="16" s="1"/>
  <c r="S12" i="16" s="1"/>
  <c r="E69" i="9"/>
  <c r="R61" i="16"/>
  <c r="R78" i="16" s="1"/>
  <c r="R6" i="16" s="1"/>
  <c r="E36" i="9"/>
  <c r="E109" i="9" s="1"/>
  <c r="R25" i="16"/>
  <c r="R45" i="16" s="1"/>
  <c r="R5" i="16" s="1"/>
  <c r="R7" i="16" s="1"/>
  <c r="R11" i="16" s="1"/>
  <c r="R13" i="16" s="1"/>
  <c r="F69" i="9"/>
  <c r="S61" i="16"/>
  <c r="S78" i="16" s="1"/>
  <c r="S6" i="16" s="1"/>
  <c r="N153" i="16"/>
  <c r="N12" i="16" s="1"/>
  <c r="G36" i="10"/>
  <c r="P25" i="16"/>
  <c r="P45" i="16" s="1"/>
  <c r="P5" i="16" s="1"/>
  <c r="F36" i="10"/>
  <c r="F109" i="10" s="1"/>
  <c r="O25" i="16"/>
  <c r="O45" i="16" s="1"/>
  <c r="O5" i="16" s="1"/>
  <c r="G69" i="10"/>
  <c r="G110" i="10" s="1"/>
  <c r="P61" i="16"/>
  <c r="P78" i="16" s="1"/>
  <c r="P6" i="16" s="1"/>
  <c r="E69" i="10"/>
  <c r="N61" i="16"/>
  <c r="N78" i="16" s="1"/>
  <c r="N6" i="16" s="1"/>
  <c r="E36" i="10"/>
  <c r="E109" i="10" s="1"/>
  <c r="N25" i="16"/>
  <c r="N45" i="16" s="1"/>
  <c r="N5" i="16" s="1"/>
  <c r="F69" i="10"/>
  <c r="F110" i="10" s="1"/>
  <c r="O61" i="16"/>
  <c r="O78" i="16" s="1"/>
  <c r="O6" i="16" s="1"/>
  <c r="J106" i="10"/>
  <c r="P123" i="16"/>
  <c r="K78" i="16"/>
  <c r="K6" i="16" s="1"/>
  <c r="F36" i="4"/>
  <c r="K25" i="16"/>
  <c r="G69" i="4"/>
  <c r="G110" i="4" s="1"/>
  <c r="L61" i="16"/>
  <c r="E69" i="4"/>
  <c r="E110" i="4" s="1"/>
  <c r="J61" i="16"/>
  <c r="E36" i="4"/>
  <c r="E109" i="4" s="1"/>
  <c r="J25" i="16"/>
  <c r="G36" i="4"/>
  <c r="G109" i="4" s="1"/>
  <c r="L25" i="16"/>
  <c r="F69" i="4"/>
  <c r="F110" i="4" s="1"/>
  <c r="H115" i="16"/>
  <c r="H9" i="16" s="1"/>
  <c r="G115" i="16"/>
  <c r="G9" i="16" s="1"/>
  <c r="F115" i="16"/>
  <c r="F9" i="16" s="1"/>
  <c r="G36" i="12"/>
  <c r="G109" i="12" s="1"/>
  <c r="E110" i="9"/>
  <c r="I106" i="10"/>
  <c r="H106" i="10"/>
  <c r="F110" i="12"/>
  <c r="G110" i="12"/>
  <c r="F109" i="4"/>
  <c r="F109" i="9"/>
  <c r="G109" i="11"/>
  <c r="G109" i="10"/>
  <c r="E110" i="10"/>
  <c r="G110" i="9"/>
  <c r="F111" i="10"/>
  <c r="G109" i="9"/>
  <c r="F110" i="9"/>
  <c r="E109" i="12"/>
  <c r="E111" i="11"/>
  <c r="F110" i="11"/>
  <c r="V13" i="16" l="1"/>
  <c r="G111" i="12"/>
  <c r="F123" i="16"/>
  <c r="F153" i="16" s="1"/>
  <c r="F12" i="16" s="1"/>
  <c r="G123" i="16"/>
  <c r="G153" i="16" s="1"/>
  <c r="G12" i="16" s="1"/>
  <c r="S13" i="16"/>
  <c r="N7" i="16"/>
  <c r="N11" i="16" s="1"/>
  <c r="N13" i="16" s="1"/>
  <c r="G61" i="16"/>
  <c r="G78" i="16" s="1"/>
  <c r="G6" i="16" s="1"/>
  <c r="O7" i="16"/>
  <c r="O11" i="16" s="1"/>
  <c r="O13" i="16" s="1"/>
  <c r="P7" i="16"/>
  <c r="P11" i="16" s="1"/>
  <c r="H123" i="16"/>
  <c r="H153" i="16" s="1"/>
  <c r="H12" i="16" s="1"/>
  <c r="P153" i="16"/>
  <c r="P12" i="16" s="1"/>
  <c r="G25" i="16"/>
  <c r="G45" i="16" s="1"/>
  <c r="G5" i="16" s="1"/>
  <c r="K45" i="16"/>
  <c r="K5" i="16" s="1"/>
  <c r="K7" i="16" s="1"/>
  <c r="K11" i="16" s="1"/>
  <c r="K13" i="16" s="1"/>
  <c r="H25" i="16"/>
  <c r="H45" i="16" s="1"/>
  <c r="H5" i="16" s="1"/>
  <c r="L45" i="16"/>
  <c r="L5" i="16" s="1"/>
  <c r="F61" i="16"/>
  <c r="F78" i="16" s="1"/>
  <c r="F6" i="16" s="1"/>
  <c r="J78" i="16"/>
  <c r="J6" i="16" s="1"/>
  <c r="F25" i="16"/>
  <c r="F45" i="16" s="1"/>
  <c r="F5" i="16" s="1"/>
  <c r="J45" i="16"/>
  <c r="J5" i="16" s="1"/>
  <c r="H61" i="16"/>
  <c r="H78" i="16" s="1"/>
  <c r="H6" i="16" s="1"/>
  <c r="L78" i="16"/>
  <c r="L6" i="16" s="1"/>
  <c r="E111" i="4"/>
  <c r="F111" i="12"/>
  <c r="F111" i="9"/>
  <c r="G111" i="10"/>
  <c r="G111" i="4"/>
  <c r="F111" i="4"/>
  <c r="E111" i="9"/>
  <c r="G111" i="9"/>
  <c r="F111" i="11"/>
  <c r="E111" i="10"/>
  <c r="E111" i="12"/>
  <c r="G111" i="11"/>
  <c r="G7" i="16" l="1"/>
  <c r="G11" i="16" s="1"/>
  <c r="G13" i="16" s="1"/>
  <c r="J7" i="16"/>
  <c r="J11" i="16" s="1"/>
  <c r="J13" i="16" s="1"/>
  <c r="L7" i="16"/>
  <c r="L11" i="16" s="1"/>
  <c r="L13" i="16" s="1"/>
  <c r="F7" i="16"/>
  <c r="F11" i="16" s="1"/>
  <c r="F13" i="16" s="1"/>
  <c r="H7" i="16"/>
  <c r="H11" i="16" s="1"/>
  <c r="H13" i="16" s="1"/>
  <c r="P13" i="16"/>
</calcChain>
</file>

<file path=xl/sharedStrings.xml><?xml version="1.0" encoding="utf-8"?>
<sst xmlns="http://schemas.openxmlformats.org/spreadsheetml/2006/main" count="2025" uniqueCount="177">
  <si>
    <t>VERSION</t>
  </si>
  <si>
    <t>XX.XX.X</t>
  </si>
  <si>
    <t>NAIC Liquidity Stress Test 2024 Template</t>
  </si>
  <si>
    <t>Form OIR-D0-XXX</t>
  </si>
  <si>
    <t>Effective Date XX/XX</t>
  </si>
  <si>
    <t>69O-143.046, Florida Administrative Code</t>
  </si>
  <si>
    <t>Confidential--For Discussion Purposes Only, Do Not Distribute</t>
  </si>
  <si>
    <t>Instructions</t>
  </si>
  <si>
    <t>Note:</t>
  </si>
  <si>
    <t>This document contains example text to illustrate how insurers may use this reporting template.</t>
  </si>
  <si>
    <t xml:space="preserve">Insurers should refer to the accompanying 2020 LST Framework with Lead State Guidance document for more detailed instructions. </t>
  </si>
  <si>
    <t>Final 2020 LST Framework with Lead State Guidance</t>
  </si>
  <si>
    <t>Purpose:</t>
  </si>
  <si>
    <t xml:space="preserve">The summary tab pulls together the results by time period (1 month, 3 months, 12 months) to allow for comparability and to see the results of various approaches. </t>
  </si>
  <si>
    <t>Workbooks Required:</t>
  </si>
  <si>
    <t>A separate Excel workbook is required for each of the 5 scenario results (listed below). Companies should indicate the scenario on the Group Summary tab, cell C2 and the “as of date” in cell C3.</t>
  </si>
  <si>
    <t>1. Baseline</t>
  </si>
  <si>
    <t xml:space="preserve">2. Adverse Liquidity Stress Scenario </t>
  </si>
  <si>
    <t>3. What-if modification to Adverse Liquidity Stress Scenario</t>
  </si>
  <si>
    <t>4. Interest Rate Spike Scenario</t>
  </si>
  <si>
    <t>5. Insurer's Own Worst Case Scenario</t>
  </si>
  <si>
    <t>Required Data Reporting:</t>
  </si>
  <si>
    <t>Please see the Color Code Legend tab for a description of what data is required to be reported and/or input.</t>
  </si>
  <si>
    <t>Legal Entities:</t>
  </si>
  <si>
    <t>Legal Entity names and their cocodes if applicable should be listed and described in the Legal Entity Descriptions tab.</t>
  </si>
  <si>
    <t>Insurers should briefly indicate how they determined the value for final asset sales in Column K of the Individual Legal Entity tab.</t>
  </si>
  <si>
    <t>Insurers should add tabs and columns within the Group Summary tab for any entities that may have a material liquidity impact.</t>
  </si>
  <si>
    <t>Scenario Information:</t>
  </si>
  <si>
    <t>Scenarios covered by the submission and "as of" date should be included in the Group Summary tab.</t>
  </si>
  <si>
    <t>Collateral Specific Guidance:</t>
  </si>
  <si>
    <t>In the categories of collateral received and collateral pledged in the cash sources and uses template, only cash should be considered.  Securities (including Treasuries which are sometimes referred to as cash) received and pledged as collateral should not be considered in the cash sources and uses template.   Securities pledged as collateral should be accounted for as a reduction in available assets for sale.  Securities received as collateral should not be considered as available for sale.</t>
  </si>
  <si>
    <t>Color Legend</t>
  </si>
  <si>
    <t xml:space="preserve">Yellow shaded cell is required to be reported or input.  </t>
  </si>
  <si>
    <t xml:space="preserve">Orange shaded cell is a formula where the result is required to be reported or input.  </t>
  </si>
  <si>
    <t>Medium grey shading is not required to be reported or input.</t>
  </si>
  <si>
    <t>Blue shaded cell is a formula with optional inputs.</t>
  </si>
  <si>
    <t>Scenario</t>
  </si>
  <si>
    <t>Summary</t>
  </si>
  <si>
    <t>As of Date</t>
  </si>
  <si>
    <t>Group Summary</t>
  </si>
  <si>
    <t>1 Month</t>
  </si>
  <si>
    <t>3 Month</t>
  </si>
  <si>
    <t>12 Month</t>
  </si>
  <si>
    <t>Total Sources (before Asset Sales)</t>
  </si>
  <si>
    <t>Total Uses</t>
  </si>
  <si>
    <t>Net Sources &amp; Uses (Deficit before Asset Sales)</t>
  </si>
  <si>
    <t>Total Invested Assets Available for Sale</t>
  </si>
  <si>
    <t>Cash applied to deficit</t>
  </si>
  <si>
    <t>Deficit Sub-total</t>
  </si>
  <si>
    <t xml:space="preserve">Total Assets Sold </t>
  </si>
  <si>
    <t>Deficit satisfied if zero or greater</t>
  </si>
  <si>
    <t>Cash Flow</t>
  </si>
  <si>
    <t>CF Type</t>
  </si>
  <si>
    <t>CF Category</t>
  </si>
  <si>
    <t>Sources</t>
  </si>
  <si>
    <t>Operating</t>
  </si>
  <si>
    <t>Premiums and Deposits (Renewal / New Business)</t>
  </si>
  <si>
    <t>Cash Charges / Fees</t>
  </si>
  <si>
    <t>Reinsurance Recoverables</t>
  </si>
  <si>
    <t>Expenses – Intercompany Settlements</t>
  </si>
  <si>
    <t>Tax Payments (Inflows)</t>
  </si>
  <si>
    <t>Other Flows</t>
  </si>
  <si>
    <t>Investment and Derivatives</t>
  </si>
  <si>
    <t>Principal and Interest</t>
  </si>
  <si>
    <t>Dividends / Distributions</t>
  </si>
  <si>
    <t>Initial and Variation Margin Received</t>
  </si>
  <si>
    <t>Other Collateral Received</t>
  </si>
  <si>
    <t>Asset Sales (Pending Settlement)</t>
  </si>
  <si>
    <t>Capital</t>
  </si>
  <si>
    <t>Capital Contributions</t>
  </si>
  <si>
    <t>Commitments</t>
  </si>
  <si>
    <t>Dividends from Subsidiaries</t>
  </si>
  <si>
    <t>Funding</t>
  </si>
  <si>
    <t>Debt Issuance / Refinancing</t>
  </si>
  <si>
    <t>GICs</t>
  </si>
  <si>
    <t>FHLB</t>
  </si>
  <si>
    <t>Repo / Securities Lending</t>
  </si>
  <si>
    <t>Credit Facilities (Incl. Contingency Funding Facilities)</t>
  </si>
  <si>
    <t>Intercompany Loans</t>
  </si>
  <si>
    <t>Commercial Paper</t>
  </si>
  <si>
    <t>Uses</t>
  </si>
  <si>
    <t>Non-Elective Benefits / Claims</t>
  </si>
  <si>
    <t>Elective Benefits / Claims</t>
  </si>
  <si>
    <t>Commissions</t>
  </si>
  <si>
    <t>Reinsurance Payables</t>
  </si>
  <si>
    <t>Expenses - Other</t>
  </si>
  <si>
    <t>Expenses - Intercompany Settlements</t>
  </si>
  <si>
    <t>Insurance Product Commitments</t>
  </si>
  <si>
    <t>Tax Payments (Outflows)</t>
  </si>
  <si>
    <t>Investment Commitments</t>
  </si>
  <si>
    <t>Initial and Variation Margin Paid</t>
  </si>
  <si>
    <t>Other Collateral Pledged</t>
  </si>
  <si>
    <t>Asset Purchases (Pending Settlement)</t>
  </si>
  <si>
    <t>Shareholder/Policyholder Dividends</t>
  </si>
  <si>
    <t>Capital Contributions to Subsidiaries</t>
  </si>
  <si>
    <t>Dividends to Parent</t>
  </si>
  <si>
    <t>Debt Maturities / Debt Servicing</t>
  </si>
  <si>
    <t>GICs Benefits / Maturities</t>
  </si>
  <si>
    <t>Cash and Invested Assets Available for Sale</t>
  </si>
  <si>
    <t>Asset Category</t>
  </si>
  <si>
    <t>Asset Sub-Category</t>
  </si>
  <si>
    <t>Cash</t>
  </si>
  <si>
    <t>Cash &amp; Cash Equivalents</t>
  </si>
  <si>
    <t>Government Securities</t>
  </si>
  <si>
    <t>Treasury &amp; Agency Bonds</t>
  </si>
  <si>
    <t>Other IG Sovereigns &amp; Regional Government</t>
  </si>
  <si>
    <t>Below IG Sovereigns &amp; Regional Government</t>
  </si>
  <si>
    <t>Agency CMO</t>
  </si>
  <si>
    <t>Agency MBS</t>
  </si>
  <si>
    <t>Agency CMBS</t>
  </si>
  <si>
    <t>Agency ABS</t>
  </si>
  <si>
    <t>Public Bonds</t>
  </si>
  <si>
    <t>IG Public Corporate Bonds</t>
  </si>
  <si>
    <t>IG Municipal Bonds</t>
  </si>
  <si>
    <t>Below IG Public Corporate Bonds</t>
  </si>
  <si>
    <t>Below IG Municipal Bonds</t>
  </si>
  <si>
    <t>Private Bonds</t>
  </si>
  <si>
    <t>IG Private Placement Bonds</t>
  </si>
  <si>
    <t>IG 144As</t>
  </si>
  <si>
    <t>Below IG Private Placement Bonds</t>
  </si>
  <si>
    <t>Below IG 144As</t>
  </si>
  <si>
    <t>Non-Agency Structured Debt</t>
  </si>
  <si>
    <t>IG CMO</t>
  </si>
  <si>
    <t>IG MBS</t>
  </si>
  <si>
    <t>IG CMBS</t>
  </si>
  <si>
    <t>IG ABS</t>
  </si>
  <si>
    <t>IG CLO</t>
  </si>
  <si>
    <t>Below IG CMO</t>
  </si>
  <si>
    <t>Below IG MBS</t>
  </si>
  <si>
    <t>Below IG CMBS</t>
  </si>
  <si>
    <t>Below IG ABS</t>
  </si>
  <si>
    <t>Below IG CLO</t>
  </si>
  <si>
    <t>Equity</t>
  </si>
  <si>
    <t>Common Stock</t>
  </si>
  <si>
    <t>Preferred Stock</t>
  </si>
  <si>
    <t>Other Equity and Alternative Investments</t>
  </si>
  <si>
    <t>Other</t>
  </si>
  <si>
    <t>Commercial, Residential, Agricultural, Bank and Other Loans</t>
  </si>
  <si>
    <t>Final Expected Asset Sales After Adjustments</t>
  </si>
  <si>
    <t>Total Invested Assets Final Sale</t>
  </si>
  <si>
    <t>Company Name</t>
  </si>
  <si>
    <t>Cocode</t>
  </si>
  <si>
    <t>Company Type</t>
  </si>
  <si>
    <t>Cash Flows in Time Horizon</t>
  </si>
  <si>
    <t>3 Months</t>
  </si>
  <si>
    <t>12 Months</t>
  </si>
  <si>
    <t>Grey highlighted sections not required to be completed.</t>
  </si>
  <si>
    <t>Amounts Available in Time Horizon</t>
  </si>
  <si>
    <t>Final Asset Sales given PM review</t>
  </si>
  <si>
    <t>Comments</t>
  </si>
  <si>
    <t>Total Assets Available for Sale</t>
  </si>
  <si>
    <t>Net Sources &amp; Uses (before Asset Sales)</t>
  </si>
  <si>
    <t>Business Description (Optional)</t>
  </si>
  <si>
    <t>Legal Entity 1</t>
  </si>
  <si>
    <t>XXXX1</t>
  </si>
  <si>
    <t>Legal Entity 2</t>
  </si>
  <si>
    <t>XXXX2</t>
  </si>
  <si>
    <t>Legal Entity 3</t>
  </si>
  <si>
    <t>XXXX3</t>
  </si>
  <si>
    <t>Legal Entity 4</t>
  </si>
  <si>
    <t>XXXX4</t>
  </si>
  <si>
    <t>Legal Entity 5</t>
  </si>
  <si>
    <t>XXXX5</t>
  </si>
  <si>
    <t>Legal Entity 6</t>
  </si>
  <si>
    <t>XXXX6</t>
  </si>
  <si>
    <t>Legal Entity 7</t>
  </si>
  <si>
    <t>XXXX7</t>
  </si>
  <si>
    <t>Legal Entity 8</t>
  </si>
  <si>
    <t>XXXX8</t>
  </si>
  <si>
    <t>Legal Entity 9</t>
  </si>
  <si>
    <t>XXXX9</t>
  </si>
  <si>
    <t>Legal Entity 10</t>
  </si>
  <si>
    <t>XXXX10</t>
  </si>
  <si>
    <t>Legal Entity 11</t>
  </si>
  <si>
    <t>XXXX11</t>
  </si>
  <si>
    <t>Legal Entity 12</t>
  </si>
  <si>
    <t>XXXX12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</si>
</sst>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s>
  <fonts count="30" x14ac:knownFonts="1">
    <font>
      <sz val="11"/>
      <color theme="1"/>
      <name val="Calibri"/>
      <family val="2"/>
      <scheme val="minor"/>
    </font>
    <font>
      <sz val="10"/>
      <name val="Arial"/>
      <family val="2"/>
    </font>
    <font>
      <b/>
      <sz val="11"/>
      <color theme="1"/>
      <name val="Calibri"/>
      <family val="2"/>
      <scheme val="minor"/>
    </font>
    <font>
      <sz val="11"/>
      <name val="Calibri"/>
      <family val="2"/>
      <scheme val="minor"/>
    </font>
    <font>
      <i/>
      <sz val="11"/>
      <color theme="1"/>
      <name val="Calibri"/>
      <family val="2"/>
      <scheme val="minor"/>
    </font>
    <font>
      <b/>
      <sz val="11"/>
      <color rgb="FFFF0000"/>
      <name val="Calibri"/>
      <family val="2"/>
      <scheme val="minor"/>
    </font>
    <font>
      <sz val="11"/>
      <color rgb="FFFF0000"/>
      <name val="Calibri"/>
      <family val="2"/>
      <scheme val="minor"/>
    </font>
    <font>
      <sz val="11"/>
      <color theme="1"/>
      <name val="Calibri"/>
      <family val="2"/>
      <scheme val="minor"/>
    </font>
    <font>
      <b/>
      <sz val="16"/>
      <color rgb="FFFF0000"/>
      <name val="Calibri"/>
      <family val="2"/>
      <scheme val="minor"/>
    </font>
    <font>
      <sz val="8"/>
      <name val="Calibri"/>
      <family val="2"/>
      <scheme val="minor"/>
    </font>
    <font>
      <b/>
      <sz val="18"/>
      <color rgb="FFFF0000"/>
      <name val="Calibri"/>
      <family val="2"/>
      <scheme val="minor"/>
    </font>
    <font>
      <b/>
      <sz val="11"/>
      <name val="Calibri"/>
      <family val="2"/>
      <scheme val="minor"/>
    </font>
    <font>
      <u/>
      <sz val="11"/>
      <color theme="10"/>
      <name val="Calibri"/>
      <family val="2"/>
      <scheme val="minor"/>
    </font>
    <font>
      <sz val="10"/>
      <name val="Trebuchet MS"/>
      <family val="2"/>
    </font>
    <font>
      <b/>
      <sz val="10"/>
      <color indexed="9"/>
      <name val="Arial"/>
      <family val="2"/>
    </font>
    <font>
      <sz val="10"/>
      <color indexed="9"/>
      <name val="Trebuchet MS"/>
      <family val="2"/>
    </font>
    <font>
      <i/>
      <sz val="10"/>
      <color indexed="9"/>
      <name val="Trebuchet MS"/>
      <family val="2"/>
    </font>
    <font>
      <b/>
      <strike/>
      <sz val="10"/>
      <color rgb="FFFF0000"/>
      <name val="Arial"/>
      <family val="2"/>
    </font>
    <font>
      <sz val="16"/>
      <name val="Trebuchet MS"/>
      <family val="2"/>
    </font>
    <font>
      <b/>
      <sz val="22"/>
      <color theme="0"/>
      <name val="Arial"/>
      <family val="2"/>
    </font>
    <font>
      <b/>
      <sz val="12"/>
      <color indexed="9"/>
      <name val="Trebuchet MS"/>
      <family val="2"/>
    </font>
    <font>
      <sz val="10"/>
      <color theme="0"/>
      <name val="Trebuchet MS"/>
      <family val="2"/>
    </font>
    <font>
      <b/>
      <i/>
      <sz val="16"/>
      <color indexed="9"/>
      <name val="Trebuchet MS"/>
      <family val="2"/>
    </font>
    <font>
      <b/>
      <i/>
      <sz val="11"/>
      <color indexed="9"/>
      <name val="Trebuchet MS"/>
      <family val="2"/>
    </font>
    <font>
      <b/>
      <sz val="12"/>
      <color rgb="FFFF0000"/>
      <name val="Trebuchet MS"/>
      <family val="2"/>
    </font>
    <font>
      <b/>
      <sz val="14"/>
      <color rgb="FFFF0000"/>
      <name val="Arial"/>
      <family val="2"/>
    </font>
    <font>
      <sz val="14"/>
      <color rgb="FFFF0000"/>
      <name val="Arial"/>
      <family val="2"/>
    </font>
    <font>
      <sz val="10"/>
      <color rgb="FFFF0000"/>
      <name val="Trebuchet MS"/>
      <family val="2"/>
    </font>
    <font>
      <b/>
      <i/>
      <sz val="11"/>
      <color rgb="FFFF0000"/>
      <name val="Trebuchet MS"/>
      <family val="2"/>
    </font>
    <font>
      <b/>
      <sz val="12"/>
      <color theme="0"/>
      <name val="Trebuchet MS"/>
      <family val="2"/>
    </font>
  </fonts>
  <fills count="16">
    <fill>
      <patternFill patternType="none"/>
    </fill>
    <fill>
      <patternFill patternType="gray125"/>
    </fill>
    <fill>
      <patternFill patternType="solid">
        <fgColor theme="0"/>
        <bgColor indexed="64"/>
      </patternFill>
    </fill>
    <fill>
      <patternFill patternType="solid">
        <fgColor theme="3" tint="0.59996337778862885"/>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3"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ACB9CA"/>
        <bgColor indexed="64"/>
      </patternFill>
    </fill>
    <fill>
      <patternFill patternType="solid">
        <fgColor theme="0" tint="-0.14999847407452621"/>
        <bgColor indexed="64"/>
      </patternFill>
    </fill>
    <fill>
      <patternFill patternType="solid">
        <fgColor theme="4"/>
        <bgColor indexed="64"/>
      </patternFill>
    </fill>
    <fill>
      <patternFill patternType="solid">
        <fgColor theme="7"/>
        <bgColor indexed="64"/>
      </patternFill>
    </fill>
    <fill>
      <patternFill patternType="solid">
        <fgColor rgb="FF695074"/>
        <bgColor indexed="64"/>
      </patternFill>
    </fill>
    <fill>
      <patternFill patternType="solid">
        <fgColor indexed="44"/>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double">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double">
        <color auto="1"/>
      </top>
      <bottom style="double">
        <color indexed="64"/>
      </bottom>
      <diagonal/>
    </border>
    <border>
      <left style="medium">
        <color indexed="64"/>
      </left>
      <right/>
      <top/>
      <bottom style="medium">
        <color indexed="64"/>
      </bottom>
      <diagonal/>
    </border>
    <border>
      <left style="thin">
        <color indexed="64"/>
      </left>
      <right style="medium">
        <color indexed="64"/>
      </right>
      <top style="thin">
        <color auto="1"/>
      </top>
      <bottom style="medium">
        <color indexed="64"/>
      </bottom>
      <diagonal/>
    </border>
    <border>
      <left/>
      <right style="thin">
        <color auto="1"/>
      </right>
      <top style="thin">
        <color auto="1"/>
      </top>
      <bottom/>
      <diagonal/>
    </border>
    <border>
      <left/>
      <right style="thin">
        <color auto="1"/>
      </right>
      <top style="thin">
        <color auto="1"/>
      </top>
      <bottom style="double">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10">
    <xf numFmtId="0" fontId="0" fillId="0" borderId="0"/>
    <xf numFmtId="9" fontId="7"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7" fillId="0" borderId="0" applyFont="0" applyFill="0" applyBorder="0" applyAlignment="0" applyProtection="0"/>
    <xf numFmtId="41" fontId="1" fillId="0" borderId="0" applyFont="0" applyFill="0" applyBorder="0" applyAlignment="0" applyProtection="0"/>
    <xf numFmtId="0" fontId="12" fillId="0" borderId="0" applyNumberFormat="0" applyFill="0" applyBorder="0" applyAlignment="0" applyProtection="0"/>
    <xf numFmtId="0" fontId="13" fillId="0" borderId="0"/>
    <xf numFmtId="0" fontId="13" fillId="0" borderId="0"/>
    <xf numFmtId="0" fontId="13" fillId="0" borderId="0"/>
  </cellStyleXfs>
  <cellXfs count="229">
    <xf numFmtId="0" fontId="0" fillId="0" borderId="0" xfId="0"/>
    <xf numFmtId="0" fontId="2" fillId="0" borderId="0" xfId="0" applyFont="1"/>
    <xf numFmtId="0" fontId="0" fillId="0" borderId="0" xfId="0" applyAlignment="1">
      <alignment horizontal="center"/>
    </xf>
    <xf numFmtId="0" fontId="0" fillId="0" borderId="0" xfId="0" applyAlignment="1">
      <alignment horizontal="left"/>
    </xf>
    <xf numFmtId="0" fontId="0" fillId="0" borderId="1" xfId="0" applyBorder="1"/>
    <xf numFmtId="0" fontId="0" fillId="0" borderId="2" xfId="0" applyBorder="1"/>
    <xf numFmtId="0" fontId="0" fillId="2" borderId="0" xfId="0" applyFill="1" applyAlignment="1">
      <alignment horizontal="left"/>
    </xf>
    <xf numFmtId="0" fontId="0" fillId="2" borderId="0" xfId="0" applyFill="1"/>
    <xf numFmtId="0" fontId="0" fillId="2" borderId="0" xfId="0" applyFill="1" applyAlignment="1">
      <alignment horizontal="center"/>
    </xf>
    <xf numFmtId="0" fontId="3" fillId="0" borderId="1" xfId="0" applyFont="1" applyBorder="1"/>
    <xf numFmtId="0" fontId="2" fillId="3" borderId="1" xfId="0" applyFont="1" applyFill="1" applyBorder="1" applyAlignment="1">
      <alignment horizontal="left"/>
    </xf>
    <xf numFmtId="0" fontId="2" fillId="3" borderId="1" xfId="0" applyFont="1" applyFill="1" applyBorder="1"/>
    <xf numFmtId="0" fontId="0" fillId="0" borderId="1" xfId="0" applyBorder="1" applyAlignment="1">
      <alignment wrapText="1"/>
    </xf>
    <xf numFmtId="0" fontId="4" fillId="2" borderId="0" xfId="0" applyFont="1" applyFill="1"/>
    <xf numFmtId="0" fontId="0" fillId="2" borderId="4" xfId="0" applyFill="1" applyBorder="1" applyAlignment="1">
      <alignment horizontal="left"/>
    </xf>
    <xf numFmtId="0" fontId="0" fillId="2" borderId="4" xfId="0" applyFill="1" applyBorder="1"/>
    <xf numFmtId="0" fontId="0" fillId="2" borderId="4" xfId="0" applyFill="1" applyBorder="1" applyAlignment="1">
      <alignment horizontal="center"/>
    </xf>
    <xf numFmtId="0" fontId="0" fillId="0" borderId="6" xfId="0" applyBorder="1" applyAlignment="1">
      <alignment horizontal="right"/>
    </xf>
    <xf numFmtId="0" fontId="5" fillId="0" borderId="0" xfId="0" applyFont="1" applyAlignment="1">
      <alignment horizontal="right"/>
    </xf>
    <xf numFmtId="164" fontId="0" fillId="0" borderId="0" xfId="0" applyNumberFormat="1" applyAlignment="1">
      <alignment horizontal="left"/>
    </xf>
    <xf numFmtId="10" fontId="0" fillId="0" borderId="0" xfId="1" applyNumberFormat="1" applyFont="1" applyAlignment="1">
      <alignment horizontal="right"/>
    </xf>
    <xf numFmtId="0" fontId="0" fillId="0" borderId="0" xfId="0" applyAlignment="1">
      <alignment wrapText="1"/>
    </xf>
    <xf numFmtId="0" fontId="5" fillId="0" borderId="0" xfId="0" applyFont="1" applyAlignment="1">
      <alignment horizontal="center"/>
    </xf>
    <xf numFmtId="0" fontId="0" fillId="7" borderId="0" xfId="0" applyFill="1"/>
    <xf numFmtId="164" fontId="0" fillId="7" borderId="1" xfId="4" applyNumberFormat="1" applyFont="1" applyFill="1" applyBorder="1" applyAlignment="1">
      <alignment horizontal="center"/>
    </xf>
    <xf numFmtId="0" fontId="6" fillId="0" borderId="0" xfId="0" applyFont="1"/>
    <xf numFmtId="164" fontId="0" fillId="7" borderId="2" xfId="4" applyNumberFormat="1" applyFont="1" applyFill="1" applyBorder="1" applyAlignment="1">
      <alignment horizontal="center"/>
    </xf>
    <xf numFmtId="0" fontId="0" fillId="8" borderId="1" xfId="0" applyFill="1" applyBorder="1"/>
    <xf numFmtId="0" fontId="5" fillId="0" borderId="0" xfId="0" applyFont="1" applyAlignment="1">
      <alignment horizontal="center" wrapText="1"/>
    </xf>
    <xf numFmtId="0" fontId="0" fillId="8" borderId="0" xfId="0" applyFill="1"/>
    <xf numFmtId="164" fontId="0" fillId="8" borderId="1" xfId="4" applyNumberFormat="1" applyFont="1" applyFill="1" applyBorder="1"/>
    <xf numFmtId="0" fontId="0" fillId="8" borderId="1" xfId="0" applyFill="1" applyBorder="1" applyAlignment="1">
      <alignment wrapText="1"/>
    </xf>
    <xf numFmtId="164" fontId="3" fillId="8" borderId="1" xfId="4" applyNumberFormat="1" applyFont="1" applyFill="1" applyBorder="1"/>
    <xf numFmtId="164" fontId="0" fillId="8" borderId="7" xfId="4" applyNumberFormat="1" applyFont="1" applyFill="1" applyBorder="1"/>
    <xf numFmtId="0" fontId="2" fillId="8" borderId="3" xfId="0" applyFont="1" applyFill="1" applyBorder="1" applyAlignment="1">
      <alignment horizontal="center"/>
    </xf>
    <xf numFmtId="0" fontId="11" fillId="0" borderId="0" xfId="0" applyFont="1" applyAlignment="1">
      <alignment horizontal="center"/>
    </xf>
    <xf numFmtId="0" fontId="0" fillId="0" borderId="1" xfId="0" applyBorder="1" applyAlignment="1">
      <alignment horizontal="right"/>
    </xf>
    <xf numFmtId="0" fontId="2" fillId="9" borderId="1" xfId="0" applyFont="1" applyFill="1" applyBorder="1" applyAlignment="1">
      <alignment horizontal="left"/>
    </xf>
    <xf numFmtId="0" fontId="2" fillId="9" borderId="1" xfId="0" applyFont="1" applyFill="1" applyBorder="1"/>
    <xf numFmtId="0" fontId="2" fillId="9" borderId="1" xfId="0" applyFont="1" applyFill="1" applyBorder="1" applyAlignment="1">
      <alignment horizontal="center"/>
    </xf>
    <xf numFmtId="0" fontId="0" fillId="0" borderId="9" xfId="0" applyBorder="1" applyAlignment="1">
      <alignment horizontal="right"/>
    </xf>
    <xf numFmtId="0" fontId="11" fillId="0" borderId="0" xfId="0" applyFont="1" applyAlignment="1">
      <alignment horizontal="left"/>
    </xf>
    <xf numFmtId="0" fontId="3" fillId="0" borderId="0" xfId="0" applyFont="1" applyAlignment="1">
      <alignment horizontal="left"/>
    </xf>
    <xf numFmtId="164" fontId="0" fillId="0" borderId="0" xfId="4" applyNumberFormat="1" applyFont="1" applyFill="1" applyBorder="1" applyAlignment="1">
      <alignment horizontal="center"/>
    </xf>
    <xf numFmtId="164" fontId="0" fillId="0" borderId="0" xfId="4" applyNumberFormat="1" applyFont="1" applyFill="1" applyBorder="1"/>
    <xf numFmtId="0" fontId="2" fillId="0" borderId="0" xfId="0" applyFont="1" applyAlignment="1">
      <alignment horizontal="centerContinuous" vertical="top"/>
    </xf>
    <xf numFmtId="0" fontId="0" fillId="0" borderId="0" xfId="0" applyAlignment="1">
      <alignment vertical="top" wrapText="1"/>
    </xf>
    <xf numFmtId="0" fontId="0" fillId="12" borderId="0" xfId="0" applyFill="1"/>
    <xf numFmtId="164" fontId="0" fillId="12" borderId="5" xfId="4" applyNumberFormat="1" applyFont="1" applyFill="1" applyBorder="1" applyAlignment="1">
      <alignment horizontal="center"/>
    </xf>
    <xf numFmtId="164" fontId="2" fillId="12" borderId="3" xfId="4" applyNumberFormat="1" applyFont="1" applyFill="1" applyBorder="1" applyAlignment="1">
      <alignment horizontal="center"/>
    </xf>
    <xf numFmtId="164" fontId="0" fillId="12" borderId="1" xfId="4" applyNumberFormat="1" applyFont="1" applyFill="1" applyBorder="1" applyAlignment="1">
      <alignment horizontal="center"/>
    </xf>
    <xf numFmtId="164" fontId="0" fillId="12" borderId="7" xfId="4" applyNumberFormat="1" applyFont="1" applyFill="1" applyBorder="1" applyAlignment="1">
      <alignment horizontal="center"/>
    </xf>
    <xf numFmtId="164" fontId="0" fillId="12" borderId="2" xfId="4" applyNumberFormat="1" applyFont="1" applyFill="1" applyBorder="1" applyAlignment="1">
      <alignment horizontal="center"/>
    </xf>
    <xf numFmtId="164" fontId="0" fillId="12" borderId="1" xfId="4" applyNumberFormat="1" applyFont="1" applyFill="1" applyBorder="1"/>
    <xf numFmtId="164" fontId="0" fillId="12" borderId="2" xfId="4" applyNumberFormat="1" applyFont="1" applyFill="1" applyBorder="1"/>
    <xf numFmtId="0" fontId="0" fillId="13" borderId="0" xfId="0" applyFill="1"/>
    <xf numFmtId="164" fontId="0" fillId="13" borderId="1" xfId="4" applyNumberFormat="1" applyFont="1" applyFill="1" applyBorder="1" applyAlignment="1">
      <alignment horizontal="center"/>
    </xf>
    <xf numFmtId="164" fontId="0" fillId="13" borderId="2" xfId="4" applyNumberFormat="1" applyFont="1" applyFill="1" applyBorder="1" applyAlignment="1">
      <alignment horizontal="center"/>
    </xf>
    <xf numFmtId="164" fontId="0" fillId="13" borderId="13" xfId="4" applyNumberFormat="1" applyFont="1" applyFill="1" applyBorder="1" applyAlignment="1">
      <alignment horizontal="center"/>
    </xf>
    <xf numFmtId="164" fontId="0" fillId="13" borderId="7" xfId="4" applyNumberFormat="1" applyFont="1" applyFill="1" applyBorder="1" applyAlignment="1">
      <alignment horizontal="center"/>
    </xf>
    <xf numFmtId="164" fontId="0" fillId="13" borderId="18" xfId="4" applyNumberFormat="1" applyFont="1" applyFill="1" applyBorder="1" applyAlignment="1">
      <alignment horizontal="center"/>
    </xf>
    <xf numFmtId="164" fontId="0" fillId="13" borderId="15" xfId="4" applyNumberFormat="1" applyFont="1" applyFill="1" applyBorder="1" applyAlignment="1">
      <alignment horizontal="center"/>
    </xf>
    <xf numFmtId="164" fontId="0" fillId="13" borderId="21" xfId="4" applyNumberFormat="1" applyFont="1" applyFill="1" applyBorder="1" applyAlignment="1">
      <alignment horizontal="center"/>
    </xf>
    <xf numFmtId="164" fontId="0" fillId="13" borderId="22" xfId="4" applyNumberFormat="1" applyFont="1" applyFill="1" applyBorder="1" applyAlignment="1">
      <alignment horizontal="center"/>
    </xf>
    <xf numFmtId="164" fontId="0" fillId="13" borderId="5" xfId="4" applyNumberFormat="1" applyFont="1" applyFill="1" applyBorder="1"/>
    <xf numFmtId="164" fontId="2" fillId="13" borderId="3" xfId="4" applyNumberFormat="1" applyFont="1" applyFill="1" applyBorder="1" applyAlignment="1">
      <alignment horizontal="center"/>
    </xf>
    <xf numFmtId="164" fontId="0" fillId="13" borderId="1" xfId="4" applyNumberFormat="1" applyFont="1" applyFill="1" applyBorder="1"/>
    <xf numFmtId="0" fontId="2" fillId="0" borderId="0" xfId="0" applyFont="1" applyAlignment="1">
      <alignment wrapText="1"/>
    </xf>
    <xf numFmtId="0" fontId="0" fillId="0" borderId="0" xfId="0" applyAlignment="1">
      <alignment horizontal="left" vertical="center" wrapText="1"/>
    </xf>
    <xf numFmtId="164" fontId="0" fillId="0" borderId="0" xfId="4" applyNumberFormat="1" applyFont="1"/>
    <xf numFmtId="164" fontId="0" fillId="0" borderId="16" xfId="4" applyNumberFormat="1" applyFont="1" applyBorder="1" applyAlignment="1">
      <alignment horizontal="left"/>
    </xf>
    <xf numFmtId="164" fontId="0" fillId="7" borderId="17" xfId="4" applyNumberFormat="1" applyFont="1" applyFill="1" applyBorder="1" applyAlignment="1">
      <alignment horizontal="left"/>
    </xf>
    <xf numFmtId="164" fontId="0" fillId="0" borderId="19" xfId="4" applyNumberFormat="1" applyFont="1" applyBorder="1" applyAlignment="1">
      <alignment horizontal="left"/>
    </xf>
    <xf numFmtId="164" fontId="2" fillId="0" borderId="0" xfId="4" applyNumberFormat="1" applyFont="1" applyFill="1" applyBorder="1" applyAlignment="1">
      <alignment horizontal="center" vertical="top"/>
    </xf>
    <xf numFmtId="164" fontId="0" fillId="0" borderId="0" xfId="4" applyNumberFormat="1" applyFont="1" applyAlignment="1">
      <alignment horizontal="left"/>
    </xf>
    <xf numFmtId="164" fontId="0" fillId="0" borderId="0" xfId="4" applyNumberFormat="1" applyFont="1" applyFill="1"/>
    <xf numFmtId="164" fontId="2" fillId="6" borderId="1" xfId="4" applyNumberFormat="1" applyFont="1" applyFill="1" applyBorder="1" applyAlignment="1">
      <alignment horizontal="center"/>
    </xf>
    <xf numFmtId="164" fontId="2" fillId="6" borderId="15" xfId="4" applyNumberFormat="1" applyFont="1" applyFill="1" applyBorder="1" applyAlignment="1">
      <alignment horizontal="center"/>
    </xf>
    <xf numFmtId="164" fontId="0" fillId="11" borderId="1" xfId="4" applyNumberFormat="1" applyFont="1" applyFill="1" applyBorder="1" applyAlignment="1">
      <alignment horizontal="right"/>
    </xf>
    <xf numFmtId="164" fontId="0" fillId="13" borderId="1" xfId="4" applyNumberFormat="1" applyFont="1" applyFill="1" applyBorder="1" applyAlignment="1">
      <alignment horizontal="right"/>
    </xf>
    <xf numFmtId="164" fontId="0" fillId="5" borderId="1" xfId="4" applyNumberFormat="1" applyFont="1" applyFill="1" applyBorder="1" applyAlignment="1">
      <alignment horizontal="right"/>
    </xf>
    <xf numFmtId="164" fontId="0" fillId="0" borderId="0" xfId="4" applyNumberFormat="1" applyFont="1" applyFill="1" applyBorder="1" applyAlignment="1">
      <alignment horizontal="left"/>
    </xf>
    <xf numFmtId="164" fontId="0" fillId="0" borderId="0" xfId="4" applyNumberFormat="1" applyFont="1" applyFill="1" applyBorder="1" applyAlignment="1">
      <alignment horizontal="right"/>
    </xf>
    <xf numFmtId="164" fontId="8" fillId="0" borderId="0" xfId="4" applyNumberFormat="1" applyFont="1" applyAlignment="1">
      <alignment horizontal="left"/>
    </xf>
    <xf numFmtId="164" fontId="0" fillId="2" borderId="0" xfId="4" applyNumberFormat="1" applyFont="1" applyFill="1"/>
    <xf numFmtId="164" fontId="2" fillId="2" borderId="0" xfId="4" applyNumberFormat="1" applyFont="1" applyFill="1" applyAlignment="1">
      <alignment horizontal="center"/>
    </xf>
    <xf numFmtId="164" fontId="2" fillId="0" borderId="0" xfId="4" applyNumberFormat="1" applyFont="1" applyFill="1" applyAlignment="1" applyProtection="1">
      <alignment horizontal="center"/>
      <protection locked="0"/>
    </xf>
    <xf numFmtId="164" fontId="4" fillId="2" borderId="0" xfId="4" applyNumberFormat="1" applyFont="1" applyFill="1"/>
    <xf numFmtId="164" fontId="0" fillId="0" borderId="0" xfId="4" applyNumberFormat="1" applyFont="1" applyFill="1" applyAlignment="1">
      <alignment horizontal="left"/>
    </xf>
    <xf numFmtId="164" fontId="2" fillId="0" borderId="1" xfId="4" applyNumberFormat="1" applyFont="1" applyFill="1" applyBorder="1" applyAlignment="1">
      <alignment horizontal="left"/>
    </xf>
    <xf numFmtId="164" fontId="2" fillId="0" borderId="1" xfId="4" applyNumberFormat="1" applyFont="1" applyFill="1" applyBorder="1"/>
    <xf numFmtId="164" fontId="0" fillId="0" borderId="1" xfId="4" applyNumberFormat="1" applyFont="1" applyFill="1" applyBorder="1"/>
    <xf numFmtId="164" fontId="0" fillId="0" borderId="2" xfId="4" applyNumberFormat="1" applyFont="1" applyFill="1" applyBorder="1"/>
    <xf numFmtId="164" fontId="0" fillId="13" borderId="2" xfId="4" applyNumberFormat="1" applyFont="1" applyFill="1" applyBorder="1"/>
    <xf numFmtId="164" fontId="2" fillId="0" borderId="0" xfId="4" applyNumberFormat="1" applyFont="1" applyFill="1" applyAlignment="1"/>
    <xf numFmtId="164" fontId="0" fillId="2" borderId="4" xfId="4" applyNumberFormat="1" applyFont="1" applyFill="1" applyBorder="1" applyAlignment="1">
      <alignment horizontal="left"/>
    </xf>
    <xf numFmtId="164" fontId="0" fillId="2" borderId="4" xfId="4" applyNumberFormat="1" applyFont="1" applyFill="1" applyBorder="1"/>
    <xf numFmtId="164" fontId="2" fillId="2" borderId="0" xfId="4" applyNumberFormat="1" applyFont="1" applyFill="1" applyAlignment="1"/>
    <xf numFmtId="164" fontId="0" fillId="2" borderId="0" xfId="4" applyNumberFormat="1" applyFont="1" applyFill="1" applyAlignment="1">
      <alignment horizontal="left"/>
    </xf>
    <xf numFmtId="164" fontId="2" fillId="3" borderId="1" xfId="4" applyNumberFormat="1" applyFont="1" applyFill="1" applyBorder="1" applyAlignment="1">
      <alignment horizontal="left"/>
    </xf>
    <xf numFmtId="164" fontId="2" fillId="3" borderId="1" xfId="4" applyNumberFormat="1" applyFont="1" applyFill="1" applyBorder="1"/>
    <xf numFmtId="164" fontId="0" fillId="0" borderId="1" xfId="4" applyNumberFormat="1" applyFont="1" applyBorder="1"/>
    <xf numFmtId="164" fontId="0" fillId="0" borderId="1" xfId="4" applyNumberFormat="1" applyFont="1" applyBorder="1" applyAlignment="1">
      <alignment wrapText="1"/>
    </xf>
    <xf numFmtId="164" fontId="3" fillId="0" borderId="1" xfId="4" applyNumberFormat="1" applyFont="1" applyBorder="1"/>
    <xf numFmtId="164" fontId="0" fillId="0" borderId="2" xfId="4" applyNumberFormat="1" applyFont="1" applyBorder="1"/>
    <xf numFmtId="164" fontId="2" fillId="13" borderId="5" xfId="4" applyNumberFormat="1" applyFont="1" applyFill="1" applyBorder="1" applyAlignment="1">
      <alignment horizontal="right" vertical="top"/>
    </xf>
    <xf numFmtId="164" fontId="2" fillId="0" borderId="0" xfId="4" applyNumberFormat="1" applyFont="1" applyFill="1" applyBorder="1" applyAlignment="1">
      <alignment horizontal="right" vertical="top"/>
    </xf>
    <xf numFmtId="164" fontId="2" fillId="13" borderId="5" xfId="4" applyNumberFormat="1" applyFont="1" applyFill="1" applyBorder="1"/>
    <xf numFmtId="14" fontId="0" fillId="7" borderId="20" xfId="4" applyNumberFormat="1" applyFont="1" applyFill="1" applyBorder="1" applyAlignment="1">
      <alignment horizontal="left"/>
    </xf>
    <xf numFmtId="164" fontId="2" fillId="0" borderId="0" xfId="4" applyNumberFormat="1" applyFont="1" applyFill="1" applyBorder="1" applyAlignment="1">
      <alignment vertical="top"/>
    </xf>
    <xf numFmtId="164" fontId="2" fillId="4" borderId="0" xfId="4" applyNumberFormat="1" applyFont="1" applyFill="1" applyBorder="1" applyAlignment="1">
      <alignment horizontal="right" vertical="top"/>
    </xf>
    <xf numFmtId="164" fontId="2" fillId="2" borderId="0" xfId="4" applyNumberFormat="1" applyFont="1" applyFill="1" applyBorder="1" applyAlignment="1"/>
    <xf numFmtId="164" fontId="0" fillId="0" borderId="0" xfId="4" applyNumberFormat="1" applyFont="1" applyBorder="1"/>
    <xf numFmtId="0" fontId="12" fillId="0" borderId="0" xfId="6" applyFill="1" applyAlignment="1">
      <alignment horizontal="left"/>
    </xf>
    <xf numFmtId="164" fontId="2" fillId="12" borderId="5" xfId="4" applyNumberFormat="1" applyFont="1" applyFill="1" applyBorder="1" applyAlignment="1">
      <alignment horizontal="right" vertical="top"/>
    </xf>
    <xf numFmtId="164" fontId="2" fillId="12" borderId="5" xfId="4" applyNumberFormat="1" applyFont="1" applyFill="1" applyBorder="1"/>
    <xf numFmtId="0" fontId="2" fillId="0" borderId="0" xfId="0" applyFont="1" applyAlignment="1">
      <alignment horizontal="center"/>
    </xf>
    <xf numFmtId="0" fontId="4" fillId="2" borderId="0" xfId="0" applyFont="1" applyFill="1" applyAlignment="1">
      <alignment horizontal="center"/>
    </xf>
    <xf numFmtId="0" fontId="2" fillId="2" borderId="23" xfId="0" applyFont="1" applyFill="1" applyBorder="1" applyAlignment="1">
      <alignment horizontal="center"/>
    </xf>
    <xf numFmtId="0" fontId="4" fillId="2" borderId="24" xfId="0" applyFont="1" applyFill="1" applyBorder="1" applyAlignment="1">
      <alignment horizontal="center"/>
    </xf>
    <xf numFmtId="0" fontId="2" fillId="2" borderId="25" xfId="0" applyFont="1" applyFill="1" applyBorder="1" applyAlignment="1">
      <alignment horizontal="center"/>
    </xf>
    <xf numFmtId="0" fontId="4" fillId="2" borderId="26" xfId="0" applyFont="1" applyFill="1" applyBorder="1" applyAlignment="1">
      <alignment horizontal="center"/>
    </xf>
    <xf numFmtId="0" fontId="2" fillId="2" borderId="19" xfId="0" applyFont="1" applyFill="1" applyBorder="1" applyAlignment="1">
      <alignment horizontal="center"/>
    </xf>
    <xf numFmtId="0" fontId="4" fillId="2" borderId="27" xfId="0" applyFont="1" applyFill="1" applyBorder="1" applyAlignment="1">
      <alignment horizontal="center"/>
    </xf>
    <xf numFmtId="0" fontId="4" fillId="0" borderId="0" xfId="0" applyFont="1"/>
    <xf numFmtId="0" fontId="14" fillId="14" borderId="9" xfId="7" applyFont="1" applyFill="1" applyBorder="1" applyAlignment="1">
      <alignment horizontal="left"/>
    </xf>
    <xf numFmtId="0" fontId="15" fillId="14" borderId="4" xfId="7" applyFont="1" applyFill="1" applyBorder="1"/>
    <xf numFmtId="0" fontId="16" fillId="14" borderId="4" xfId="7" applyFont="1" applyFill="1" applyBorder="1"/>
    <xf numFmtId="0" fontId="14" fillId="14" borderId="21" xfId="7" applyFont="1" applyFill="1" applyBorder="1" applyAlignment="1">
      <alignment horizontal="center"/>
    </xf>
    <xf numFmtId="0" fontId="13" fillId="15" borderId="0" xfId="7" applyFill="1"/>
    <xf numFmtId="0" fontId="17" fillId="14" borderId="28" xfId="7" applyFont="1" applyFill="1" applyBorder="1" applyAlignment="1">
      <alignment horizontal="left"/>
    </xf>
    <xf numFmtId="0" fontId="15" fillId="14" borderId="0" xfId="7" applyFont="1" applyFill="1"/>
    <xf numFmtId="2" fontId="14" fillId="14" borderId="29" xfId="7" applyNumberFormat="1" applyFont="1" applyFill="1" applyBorder="1" applyAlignment="1">
      <alignment horizontal="center"/>
    </xf>
    <xf numFmtId="0" fontId="15" fillId="14" borderId="28" xfId="7" applyFont="1" applyFill="1" applyBorder="1"/>
    <xf numFmtId="0" fontId="15" fillId="14" borderId="29" xfId="7" applyFont="1" applyFill="1" applyBorder="1"/>
    <xf numFmtId="0" fontId="18" fillId="15" borderId="0" xfId="7" applyFont="1" applyFill="1"/>
    <xf numFmtId="0" fontId="13" fillId="14" borderId="28" xfId="7" applyFill="1" applyBorder="1"/>
    <xf numFmtId="0" fontId="13" fillId="14" borderId="0" xfId="7" applyFill="1"/>
    <xf numFmtId="0" fontId="21" fillId="14" borderId="0" xfId="7" applyFont="1" applyFill="1" applyAlignment="1">
      <alignment horizontal="center"/>
    </xf>
    <xf numFmtId="0" fontId="13" fillId="14" borderId="29" xfId="7" applyFill="1" applyBorder="1"/>
    <xf numFmtId="0" fontId="22" fillId="14" borderId="28" xfId="8" applyFont="1" applyFill="1" applyBorder="1"/>
    <xf numFmtId="0" fontId="22" fillId="14" borderId="0" xfId="8" applyFont="1" applyFill="1"/>
    <xf numFmtId="0" fontId="22" fillId="14" borderId="0" xfId="8" applyFont="1" applyFill="1" applyAlignment="1">
      <alignment horizontal="left"/>
    </xf>
    <xf numFmtId="0" fontId="22" fillId="14" borderId="29" xfId="8" applyFont="1" applyFill="1" applyBorder="1"/>
    <xf numFmtId="0" fontId="27" fillId="14" borderId="28" xfId="7" applyFont="1" applyFill="1" applyBorder="1"/>
    <xf numFmtId="0" fontId="27" fillId="14" borderId="0" xfId="7" applyFont="1" applyFill="1"/>
    <xf numFmtId="0" fontId="27" fillId="14" borderId="29" xfId="7" applyFont="1" applyFill="1" applyBorder="1"/>
    <xf numFmtId="0" fontId="0" fillId="0" borderId="0" xfId="0" applyAlignment="1">
      <alignment horizontal="left" wrapText="1"/>
    </xf>
    <xf numFmtId="0" fontId="2" fillId="2" borderId="0" xfId="0" applyFont="1" applyFill="1" applyAlignment="1">
      <alignment horizontal="center"/>
    </xf>
    <xf numFmtId="0" fontId="2" fillId="3" borderId="1" xfId="0" applyFont="1" applyFill="1" applyBorder="1" applyAlignment="1">
      <alignment horizontal="center"/>
    </xf>
    <xf numFmtId="0" fontId="22" fillId="14" borderId="0" xfId="9" applyFont="1" applyFill="1" applyAlignment="1">
      <alignment horizontal="center"/>
    </xf>
    <xf numFmtId="0" fontId="19" fillId="14" borderId="28" xfId="7" applyFont="1" applyFill="1" applyBorder="1" applyAlignment="1">
      <alignment horizontal="center"/>
    </xf>
    <xf numFmtId="0" fontId="19" fillId="14" borderId="0" xfId="7" applyFont="1" applyFill="1" applyAlignment="1">
      <alignment horizontal="center"/>
    </xf>
    <xf numFmtId="0" fontId="19" fillId="14" borderId="29" xfId="7" applyFont="1" applyFill="1" applyBorder="1" applyAlignment="1">
      <alignment horizontal="center"/>
    </xf>
    <xf numFmtId="0" fontId="24" fillId="14" borderId="28" xfId="7" applyFont="1" applyFill="1" applyBorder="1" applyAlignment="1">
      <alignment horizontal="center" vertical="center" wrapText="1"/>
    </xf>
    <xf numFmtId="0" fontId="20" fillId="14" borderId="0" xfId="7" applyFont="1" applyFill="1" applyAlignment="1">
      <alignment horizontal="center" vertical="center" wrapText="1"/>
    </xf>
    <xf numFmtId="0" fontId="20" fillId="14" borderId="29" xfId="7" applyFont="1" applyFill="1" applyBorder="1" applyAlignment="1">
      <alignment horizontal="center" vertical="center" wrapText="1"/>
    </xf>
    <xf numFmtId="0" fontId="25" fillId="14" borderId="28" xfId="7" applyFont="1" applyFill="1" applyBorder="1" applyAlignment="1">
      <alignment horizontal="center"/>
    </xf>
    <xf numFmtId="0" fontId="25" fillId="14" borderId="0" xfId="7" applyFont="1" applyFill="1" applyAlignment="1">
      <alignment horizontal="center"/>
    </xf>
    <xf numFmtId="0" fontId="25" fillId="14" borderId="29" xfId="7" applyFont="1" applyFill="1" applyBorder="1" applyAlignment="1">
      <alignment horizontal="center"/>
    </xf>
    <xf numFmtId="0" fontId="26" fillId="14" borderId="0" xfId="7" applyFont="1" applyFill="1" applyAlignment="1">
      <alignment horizontal="center" vertical="center"/>
    </xf>
    <xf numFmtId="0" fontId="28" fillId="14" borderId="28" xfId="8" applyFont="1" applyFill="1" applyBorder="1" applyAlignment="1">
      <alignment horizontal="center"/>
    </xf>
    <xf numFmtId="0" fontId="28" fillId="14" borderId="0" xfId="8" applyFont="1" applyFill="1" applyAlignment="1">
      <alignment horizontal="center"/>
    </xf>
    <xf numFmtId="0" fontId="28" fillId="14" borderId="29" xfId="8" applyFont="1" applyFill="1" applyBorder="1" applyAlignment="1">
      <alignment horizontal="center"/>
    </xf>
    <xf numFmtId="0" fontId="23" fillId="14" borderId="28" xfId="8" applyFont="1" applyFill="1" applyBorder="1" applyAlignment="1">
      <alignment horizontal="center"/>
    </xf>
    <xf numFmtId="0" fontId="23" fillId="14" borderId="0" xfId="8" applyFont="1" applyFill="1" applyAlignment="1">
      <alignment horizontal="center"/>
    </xf>
    <xf numFmtId="0" fontId="23" fillId="14" borderId="29" xfId="8" applyFont="1" applyFill="1" applyBorder="1" applyAlignment="1">
      <alignment horizontal="center"/>
    </xf>
    <xf numFmtId="0" fontId="20" fillId="14" borderId="28" xfId="7" applyFont="1" applyFill="1" applyBorder="1" applyAlignment="1">
      <alignment horizontal="left" vertical="center" wrapText="1"/>
    </xf>
    <xf numFmtId="0" fontId="20" fillId="14" borderId="0" xfId="7" applyFont="1" applyFill="1" applyAlignment="1">
      <alignment horizontal="left" vertical="center" wrapText="1"/>
    </xf>
    <xf numFmtId="0" fontId="20" fillId="14" borderId="29" xfId="7" applyFont="1" applyFill="1" applyBorder="1" applyAlignment="1">
      <alignment horizontal="left" vertical="center" wrapText="1"/>
    </xf>
    <xf numFmtId="0" fontId="29" fillId="14" borderId="28" xfId="7" applyFont="1" applyFill="1" applyBorder="1" applyAlignment="1">
      <alignment horizontal="left" vertical="center" wrapText="1"/>
    </xf>
    <xf numFmtId="0" fontId="29" fillId="14" borderId="0" xfId="7" applyFont="1" applyFill="1" applyAlignment="1">
      <alignment horizontal="left" vertical="center" wrapText="1"/>
    </xf>
    <xf numFmtId="0" fontId="29" fillId="14" borderId="29" xfId="7" applyFont="1" applyFill="1" applyBorder="1" applyAlignment="1">
      <alignment horizontal="left" vertical="center" wrapText="1"/>
    </xf>
    <xf numFmtId="164" fontId="2" fillId="3" borderId="6" xfId="4" applyNumberFormat="1" applyFont="1" applyFill="1" applyBorder="1" applyAlignment="1">
      <alignment horizontal="center"/>
    </xf>
    <xf numFmtId="164" fontId="2" fillId="3" borderId="15" xfId="4" applyNumberFormat="1" applyFont="1" applyFill="1" applyBorder="1" applyAlignment="1">
      <alignment horizontal="center"/>
    </xf>
    <xf numFmtId="164" fontId="2" fillId="3" borderId="10" xfId="4" applyNumberFormat="1" applyFont="1" applyFill="1" applyBorder="1" applyAlignment="1">
      <alignment horizontal="center"/>
    </xf>
    <xf numFmtId="164" fontId="2" fillId="2" borderId="0" xfId="4" applyNumberFormat="1" applyFont="1" applyFill="1" applyBorder="1" applyAlignment="1">
      <alignment horizontal="center"/>
    </xf>
    <xf numFmtId="164" fontId="0" fillId="0" borderId="7" xfId="4" applyNumberFormat="1" applyFont="1" applyBorder="1" applyAlignment="1">
      <alignment horizontal="left" vertical="top"/>
    </xf>
    <xf numFmtId="164" fontId="0" fillId="0" borderId="8" xfId="4" applyNumberFormat="1" applyFont="1" applyBorder="1" applyAlignment="1">
      <alignment horizontal="left" vertical="top"/>
    </xf>
    <xf numFmtId="164" fontId="0" fillId="0" borderId="5" xfId="4" applyNumberFormat="1" applyFont="1" applyBorder="1" applyAlignment="1">
      <alignment horizontal="left" vertical="top"/>
    </xf>
    <xf numFmtId="164" fontId="3" fillId="0" borderId="7" xfId="4" applyNumberFormat="1" applyFont="1" applyBorder="1" applyAlignment="1">
      <alignment horizontal="left" vertical="top"/>
    </xf>
    <xf numFmtId="164" fontId="3" fillId="0" borderId="8" xfId="4" applyNumberFormat="1" applyFont="1" applyBorder="1" applyAlignment="1">
      <alignment horizontal="left" vertical="top"/>
    </xf>
    <xf numFmtId="164" fontId="3" fillId="0" borderId="5" xfId="4" applyNumberFormat="1" applyFont="1" applyBorder="1" applyAlignment="1">
      <alignment horizontal="left" vertical="top"/>
    </xf>
    <xf numFmtId="164" fontId="0" fillId="0" borderId="13" xfId="4" applyNumberFormat="1" applyFont="1" applyBorder="1" applyAlignment="1">
      <alignment horizontal="left" vertical="top"/>
    </xf>
    <xf numFmtId="164" fontId="2" fillId="0" borderId="5" xfId="4" applyNumberFormat="1" applyFont="1" applyFill="1" applyBorder="1" applyAlignment="1">
      <alignment horizontal="right" vertical="top"/>
    </xf>
    <xf numFmtId="164" fontId="2" fillId="0" borderId="11" xfId="4" applyNumberFormat="1" applyFont="1" applyFill="1" applyBorder="1" applyAlignment="1">
      <alignment horizontal="right"/>
    </xf>
    <xf numFmtId="164" fontId="2" fillId="0" borderId="12" xfId="4" applyNumberFormat="1" applyFont="1" applyFill="1" applyBorder="1" applyAlignment="1">
      <alignment horizontal="right"/>
    </xf>
    <xf numFmtId="164" fontId="2" fillId="0" borderId="14" xfId="4" applyNumberFormat="1" applyFont="1" applyFill="1" applyBorder="1" applyAlignment="1">
      <alignment horizontal="right"/>
    </xf>
    <xf numFmtId="164" fontId="5" fillId="0" borderId="0" xfId="4" applyNumberFormat="1" applyFont="1" applyAlignment="1">
      <alignment horizontal="center"/>
    </xf>
    <xf numFmtId="164" fontId="0" fillId="0" borderId="7" xfId="4" applyNumberFormat="1" applyFont="1" applyFill="1" applyBorder="1" applyAlignment="1">
      <alignment horizontal="left" vertical="top"/>
    </xf>
    <xf numFmtId="164" fontId="0" fillId="0" borderId="8" xfId="4" applyNumberFormat="1" applyFont="1" applyFill="1" applyBorder="1" applyAlignment="1">
      <alignment horizontal="left" vertical="top"/>
    </xf>
    <xf numFmtId="164" fontId="0" fillId="0" borderId="13" xfId="4" applyNumberFormat="1" applyFont="1" applyFill="1" applyBorder="1" applyAlignment="1">
      <alignment horizontal="left" vertical="top"/>
    </xf>
    <xf numFmtId="164" fontId="0" fillId="0" borderId="1" xfId="4" applyNumberFormat="1" applyFont="1" applyFill="1" applyBorder="1" applyAlignment="1">
      <alignment horizontal="left" vertical="top"/>
    </xf>
    <xf numFmtId="164" fontId="0" fillId="0" borderId="2" xfId="4" applyNumberFormat="1" applyFont="1" applyFill="1" applyBorder="1" applyAlignment="1">
      <alignment horizontal="left" vertical="top"/>
    </xf>
    <xf numFmtId="0" fontId="2" fillId="9" borderId="6" xfId="0" applyFont="1" applyFill="1" applyBorder="1" applyAlignment="1">
      <alignment horizontal="center"/>
    </xf>
    <xf numFmtId="0" fontId="2" fillId="9" borderId="10" xfId="0" applyFont="1" applyFill="1" applyBorder="1" applyAlignment="1">
      <alignment horizontal="center"/>
    </xf>
    <xf numFmtId="0" fontId="0" fillId="0" borderId="0" xfId="0" applyAlignment="1">
      <alignment horizontal="left" wrapText="1"/>
    </xf>
    <xf numFmtId="0" fontId="2" fillId="3" borderId="6" xfId="0" applyFont="1" applyFill="1" applyBorder="1" applyAlignment="1">
      <alignment horizontal="center"/>
    </xf>
    <xf numFmtId="0" fontId="2" fillId="3" borderId="10" xfId="0" applyFont="1" applyFill="1" applyBorder="1" applyAlignment="1">
      <alignment horizontal="center"/>
    </xf>
    <xf numFmtId="0" fontId="2" fillId="3" borderId="15" xfId="0" applyFont="1" applyFill="1" applyBorder="1" applyAlignment="1">
      <alignment horizontal="center"/>
    </xf>
    <xf numFmtId="0" fontId="0" fillId="0" borderId="7" xfId="0" applyBorder="1" applyAlignment="1">
      <alignment horizontal="left" vertical="top"/>
    </xf>
    <xf numFmtId="0" fontId="0" fillId="0" borderId="8" xfId="0" applyBorder="1" applyAlignment="1">
      <alignment horizontal="left" vertical="top"/>
    </xf>
    <xf numFmtId="0" fontId="0" fillId="0" borderId="13" xfId="0"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2" fillId="10" borderId="11" xfId="0" applyFont="1" applyFill="1" applyBorder="1" applyAlignment="1">
      <alignment horizontal="right"/>
    </xf>
    <xf numFmtId="0" fontId="2" fillId="10" borderId="12" xfId="0" applyFont="1" applyFill="1" applyBorder="1" applyAlignment="1">
      <alignment horizontal="right"/>
    </xf>
    <xf numFmtId="0" fontId="2" fillId="10" borderId="14" xfId="0" applyFont="1" applyFill="1" applyBorder="1" applyAlignment="1">
      <alignment horizontal="right"/>
    </xf>
    <xf numFmtId="0" fontId="2" fillId="2" borderId="0" xfId="0" applyFont="1" applyFill="1" applyAlignment="1">
      <alignment horizontal="center"/>
    </xf>
    <xf numFmtId="0" fontId="10" fillId="2" borderId="0" xfId="0" applyFont="1" applyFill="1" applyAlignment="1">
      <alignment horizontal="center"/>
    </xf>
    <xf numFmtId="0" fontId="2" fillId="9" borderId="15" xfId="0" applyFont="1" applyFill="1" applyBorder="1" applyAlignment="1">
      <alignment horizontal="center"/>
    </xf>
    <xf numFmtId="0" fontId="5" fillId="0" borderId="0" xfId="0" applyFont="1" applyAlignment="1">
      <alignment horizontal="center"/>
    </xf>
    <xf numFmtId="0" fontId="0" fillId="0" borderId="5" xfId="0" applyBorder="1" applyAlignment="1">
      <alignment horizontal="left" vertical="top"/>
    </xf>
    <xf numFmtId="0" fontId="2" fillId="9" borderId="5" xfId="0" applyFont="1" applyFill="1" applyBorder="1" applyAlignment="1">
      <alignment horizontal="righ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5" xfId="0" applyFont="1" applyBorder="1" applyAlignment="1">
      <alignment horizontal="left" vertical="top"/>
    </xf>
    <xf numFmtId="0" fontId="2" fillId="9" borderId="1" xfId="0" applyFont="1" applyFill="1" applyBorder="1" applyAlignment="1">
      <alignment horizontal="center" vertical="top"/>
    </xf>
    <xf numFmtId="0" fontId="2" fillId="9" borderId="11" xfId="0" applyFont="1" applyFill="1" applyBorder="1" applyAlignment="1">
      <alignment horizontal="right"/>
    </xf>
    <xf numFmtId="0" fontId="2" fillId="9" borderId="12" xfId="0" applyFont="1" applyFill="1" applyBorder="1" applyAlignment="1">
      <alignment horizontal="right"/>
    </xf>
    <xf numFmtId="0" fontId="2" fillId="9" borderId="14" xfId="0" applyFont="1" applyFill="1" applyBorder="1" applyAlignment="1">
      <alignment horizontal="right"/>
    </xf>
    <xf numFmtId="0" fontId="2" fillId="3" borderId="1" xfId="0" applyFont="1" applyFill="1" applyBorder="1" applyAlignment="1">
      <alignment horizontal="center"/>
    </xf>
    <xf numFmtId="0" fontId="2" fillId="10" borderId="6" xfId="0" applyFont="1" applyFill="1" applyBorder="1" applyAlignment="1">
      <alignment horizontal="center" vertical="top"/>
    </xf>
    <xf numFmtId="0" fontId="2" fillId="10" borderId="10" xfId="0" applyFont="1" applyFill="1" applyBorder="1" applyAlignment="1">
      <alignment horizontal="center" vertical="top"/>
    </xf>
    <xf numFmtId="0" fontId="2" fillId="10" borderId="15" xfId="0" applyFont="1" applyFill="1" applyBorder="1" applyAlignment="1">
      <alignment horizontal="center" vertical="top"/>
    </xf>
    <xf numFmtId="0" fontId="2" fillId="10" borderId="5" xfId="0" applyFont="1" applyFill="1" applyBorder="1" applyAlignment="1">
      <alignment horizontal="right" vertical="top"/>
    </xf>
    <xf numFmtId="0" fontId="2" fillId="9" borderId="6" xfId="0" applyFont="1" applyFill="1" applyBorder="1" applyAlignment="1">
      <alignment horizontal="center" vertical="top"/>
    </xf>
    <xf numFmtId="0" fontId="2" fillId="9" borderId="10" xfId="0" applyFont="1" applyFill="1" applyBorder="1" applyAlignment="1">
      <alignment horizontal="center" vertical="top"/>
    </xf>
    <xf numFmtId="0" fontId="2" fillId="9" borderId="15" xfId="0" applyFont="1" applyFill="1" applyBorder="1" applyAlignment="1">
      <alignment horizontal="center" vertical="top"/>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ink" xfId="6" builtinId="8"/>
    <cellStyle name="Normal" xfId="0" builtinId="0"/>
    <cellStyle name="Normal 10 2" xfId="9" xr:uid="{BB009461-1C0A-4815-98A5-D75EED6F3361}"/>
    <cellStyle name="Normal 2 2" xfId="7" xr:uid="{885CDF0D-5494-4D3E-93A7-212731D303BD}"/>
    <cellStyle name="Normal 7" xfId="8" xr:uid="{DE9F7A05-12D6-45F4-A2A8-F21C4B95C375}"/>
    <cellStyle name="Percent" xfId="1" xr:uid="{00000000-0005-0000-0000-000001000000}"/>
  </cellStyles>
  <dxfs count="36">
    <dxf>
      <fill>
        <patternFill>
          <bgColor theme="1" tint="0.49995422223578601"/>
        </patternFill>
      </fill>
    </dxf>
    <dxf>
      <fill>
        <patternFill>
          <bgColor theme="1" tint="0.49995422223578601"/>
        </patternFill>
      </fill>
    </dxf>
    <dxf>
      <font>
        <color theme="0"/>
      </font>
    </dxf>
    <dxf>
      <fill>
        <patternFill>
          <bgColor theme="1" tint="0.49995422223578601"/>
        </patternFill>
      </fill>
    </dxf>
    <dxf>
      <fill>
        <patternFill>
          <bgColor theme="1" tint="0.49995422223578601"/>
        </patternFill>
      </fill>
    </dxf>
    <dxf>
      <font>
        <color theme="0"/>
      </font>
    </dxf>
    <dxf>
      <fill>
        <patternFill>
          <bgColor theme="1" tint="0.49995422223578601"/>
        </patternFill>
      </fill>
    </dxf>
    <dxf>
      <fill>
        <patternFill>
          <bgColor theme="1" tint="0.49995422223578601"/>
        </patternFill>
      </fill>
    </dxf>
    <dxf>
      <font>
        <color theme="0"/>
      </font>
    </dxf>
    <dxf>
      <fill>
        <patternFill>
          <bgColor theme="1" tint="0.49995422223578601"/>
        </patternFill>
      </fill>
    </dxf>
    <dxf>
      <fill>
        <patternFill>
          <bgColor theme="1" tint="0.49995422223578601"/>
        </patternFill>
      </fill>
    </dxf>
    <dxf>
      <font>
        <color theme="0"/>
      </font>
    </dxf>
    <dxf>
      <fill>
        <patternFill>
          <bgColor theme="1" tint="0.49995422223578601"/>
        </patternFill>
      </fill>
    </dxf>
    <dxf>
      <fill>
        <patternFill>
          <bgColor theme="1" tint="0.49995422223578601"/>
        </patternFill>
      </fill>
    </dxf>
    <dxf>
      <font>
        <color theme="0"/>
      </font>
    </dxf>
    <dxf>
      <fill>
        <patternFill>
          <bgColor theme="1" tint="0.49995422223578601"/>
        </patternFill>
      </fill>
    </dxf>
    <dxf>
      <fill>
        <patternFill>
          <bgColor theme="1" tint="0.49995422223578601"/>
        </patternFill>
      </fill>
    </dxf>
    <dxf>
      <font>
        <color theme="0"/>
      </font>
    </dxf>
    <dxf>
      <fill>
        <patternFill>
          <bgColor theme="1" tint="0.49995422223578601"/>
        </patternFill>
      </fill>
    </dxf>
    <dxf>
      <fill>
        <patternFill>
          <bgColor theme="1" tint="0.49995422223578601"/>
        </patternFill>
      </fill>
    </dxf>
    <dxf>
      <font>
        <color theme="0"/>
      </font>
    </dxf>
    <dxf>
      <fill>
        <patternFill>
          <bgColor theme="1" tint="0.49995422223578601"/>
        </patternFill>
      </fill>
    </dxf>
    <dxf>
      <fill>
        <patternFill>
          <bgColor theme="1" tint="0.49995422223578601"/>
        </patternFill>
      </fill>
    </dxf>
    <dxf>
      <font>
        <color theme="0"/>
      </font>
    </dxf>
    <dxf>
      <fill>
        <patternFill>
          <bgColor theme="1" tint="0.49995422223578601"/>
        </patternFill>
      </fill>
    </dxf>
    <dxf>
      <fill>
        <patternFill>
          <bgColor theme="1" tint="0.49995422223578601"/>
        </patternFill>
      </fill>
    </dxf>
    <dxf>
      <font>
        <color theme="0"/>
      </font>
    </dxf>
    <dxf>
      <fill>
        <patternFill>
          <bgColor theme="1" tint="0.49995422223578601"/>
        </patternFill>
      </fill>
    </dxf>
    <dxf>
      <fill>
        <patternFill>
          <bgColor theme="1" tint="0.49995422223578601"/>
        </patternFill>
      </fill>
    </dxf>
    <dxf>
      <font>
        <color theme="0"/>
      </font>
    </dxf>
    <dxf>
      <fill>
        <patternFill>
          <bgColor theme="1" tint="0.49995422223578601"/>
        </patternFill>
      </fill>
    </dxf>
    <dxf>
      <fill>
        <patternFill>
          <bgColor theme="1" tint="0.49995422223578601"/>
        </patternFill>
      </fill>
    </dxf>
    <dxf>
      <font>
        <color theme="0"/>
      </font>
    </dxf>
    <dxf>
      <fill>
        <patternFill>
          <bgColor theme="1" tint="0.49995422223578601"/>
        </patternFill>
      </fill>
    </dxf>
    <dxf>
      <fill>
        <patternFill>
          <bgColor theme="1" tint="0.49995422223578601"/>
        </patternFill>
      </fill>
    </dxf>
    <dxf>
      <font>
        <color theme="0"/>
      </font>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161925</xdr:colOff>
      <xdr:row>10</xdr:row>
      <xdr:rowOff>219075</xdr:rowOff>
    </xdr:from>
    <xdr:ext cx="4744788" cy="2265440"/>
    <xdr:pic>
      <xdr:nvPicPr>
        <xdr:cNvPr id="2" name="Picture 1">
          <a:extLst>
            <a:ext uri="{FF2B5EF4-FFF2-40B4-BE49-F238E27FC236}">
              <a16:creationId xmlns:a16="http://schemas.microsoft.com/office/drawing/2014/main" id="{F6709CF1-5DD2-40F5-BB00-51C407797753}"/>
            </a:ext>
          </a:extLst>
        </xdr:cNvPr>
        <xdr:cNvPicPr>
          <a:picLocks noChangeAspect="1"/>
        </xdr:cNvPicPr>
      </xdr:nvPicPr>
      <xdr:blipFill>
        <a:blip xmlns:r="http://schemas.openxmlformats.org/officeDocument/2006/relationships" r:embed="rId1"/>
        <a:stretch>
          <a:fillRect/>
        </a:stretch>
      </xdr:blipFill>
      <xdr:spPr>
        <a:xfrm>
          <a:off x="1223963" y="2557463"/>
          <a:ext cx="4744788" cy="226544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ovfs01\govvol1\GROUP\GOVTREL\DATA\International%20Issues\test\era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erase"/>
    </sheetNames>
    <definedNames>
      <definedName name="xcir0"/>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ontent.naic.org/sites/default/files/inline-files/Final%202020%20LST%20Framework%20with%20Lead%20State%20Guidance_1.pdf"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FE0E4-193F-4A5E-B411-7E14151BA9E7}">
  <sheetPr>
    <pageSetUpPr fitToPage="1"/>
  </sheetPr>
  <dimension ref="A1:M29"/>
  <sheetViews>
    <sheetView tabSelected="1" workbookViewId="0">
      <selection activeCell="A6" sqref="A6:J6"/>
    </sheetView>
  </sheetViews>
  <sheetFormatPr defaultColWidth="9.140625" defaultRowHeight="15" x14ac:dyDescent="0.3"/>
  <cols>
    <col min="1" max="1" width="14.85546875" style="129" customWidth="1"/>
    <col min="2" max="2" width="13.140625" style="129" customWidth="1"/>
    <col min="3" max="4" width="6.28515625" style="129" customWidth="1"/>
    <col min="5" max="6" width="12.28515625" style="129" customWidth="1"/>
    <col min="7" max="7" width="6.28515625" style="129" customWidth="1"/>
    <col min="8" max="8" width="6.42578125" style="129" customWidth="1"/>
    <col min="9" max="10" width="13.140625" style="129" customWidth="1"/>
    <col min="11" max="13" width="12.28515625" style="129" customWidth="1"/>
    <col min="14" max="15" width="9.140625" style="129" customWidth="1"/>
    <col min="16" max="16384" width="9.140625" style="129"/>
  </cols>
  <sheetData>
    <row r="1" spans="1:13" x14ac:dyDescent="0.3">
      <c r="A1" s="125"/>
      <c r="B1" s="126"/>
      <c r="C1" s="126"/>
      <c r="D1" s="126"/>
      <c r="E1" s="127"/>
      <c r="F1" s="126"/>
      <c r="G1" s="126"/>
      <c r="H1" s="126"/>
      <c r="I1" s="126"/>
      <c r="J1" s="128" t="s">
        <v>0</v>
      </c>
    </row>
    <row r="2" spans="1:13" x14ac:dyDescent="0.3">
      <c r="A2" s="130"/>
      <c r="B2" s="131"/>
      <c r="C2" s="131"/>
      <c r="D2" s="131"/>
      <c r="E2" s="131"/>
      <c r="F2" s="131"/>
      <c r="G2" s="131"/>
      <c r="H2" s="131"/>
      <c r="I2" s="131"/>
      <c r="J2" s="132" t="s">
        <v>1</v>
      </c>
    </row>
    <row r="3" spans="1:13" s="135" customFormat="1" ht="12" customHeight="1" x14ac:dyDescent="0.35">
      <c r="A3" s="133"/>
      <c r="B3" s="131"/>
      <c r="C3" s="131"/>
      <c r="D3" s="131"/>
      <c r="E3" s="131"/>
      <c r="F3" s="131"/>
      <c r="G3" s="131"/>
      <c r="H3" s="131"/>
      <c r="I3" s="131"/>
      <c r="J3" s="134"/>
    </row>
    <row r="4" spans="1:13" s="135" customFormat="1" ht="14.25" customHeight="1" x14ac:dyDescent="0.35">
      <c r="A4" s="133"/>
      <c r="B4" s="131"/>
      <c r="C4" s="131"/>
      <c r="D4" s="131"/>
      <c r="E4" s="131"/>
      <c r="F4" s="131"/>
      <c r="G4" s="131"/>
      <c r="H4" s="131"/>
      <c r="I4" s="131"/>
      <c r="J4" s="134"/>
    </row>
    <row r="5" spans="1:13" s="135" customFormat="1" ht="27.75" x14ac:dyDescent="0.4">
      <c r="A5" s="151" t="s">
        <v>2</v>
      </c>
      <c r="B5" s="152"/>
      <c r="C5" s="152"/>
      <c r="D5" s="152"/>
      <c r="E5" s="152"/>
      <c r="F5" s="152"/>
      <c r="G5" s="152"/>
      <c r="H5" s="152"/>
      <c r="I5" s="152"/>
      <c r="J5" s="153"/>
    </row>
    <row r="6" spans="1:13" s="135" customFormat="1" ht="33.75" customHeight="1" x14ac:dyDescent="0.35">
      <c r="A6" s="154"/>
      <c r="B6" s="155"/>
      <c r="C6" s="155"/>
      <c r="D6" s="155"/>
      <c r="E6" s="155"/>
      <c r="F6" s="155"/>
      <c r="G6" s="155"/>
      <c r="H6" s="155"/>
      <c r="I6" s="155"/>
      <c r="J6" s="156"/>
    </row>
    <row r="7" spans="1:13" s="135" customFormat="1" ht="12.75" customHeight="1" x14ac:dyDescent="0.35">
      <c r="A7" s="136"/>
      <c r="B7" s="137"/>
      <c r="C7" s="137"/>
      <c r="D7" s="137"/>
      <c r="E7" s="138"/>
      <c r="F7" s="137"/>
      <c r="G7" s="137"/>
      <c r="H7" s="137"/>
      <c r="I7" s="137"/>
      <c r="J7" s="139"/>
    </row>
    <row r="8" spans="1:13" ht="15" customHeight="1" x14ac:dyDescent="0.3">
      <c r="A8" s="157"/>
      <c r="B8" s="158"/>
      <c r="C8" s="158"/>
      <c r="D8" s="158"/>
      <c r="E8" s="158"/>
      <c r="F8" s="158"/>
      <c r="G8" s="158"/>
      <c r="H8" s="158"/>
      <c r="I8" s="158"/>
      <c r="J8" s="159"/>
    </row>
    <row r="9" spans="1:13" ht="18.75" x14ac:dyDescent="0.3">
      <c r="A9" s="157"/>
      <c r="B9" s="158"/>
      <c r="C9" s="158"/>
      <c r="D9" s="158"/>
      <c r="E9" s="158"/>
      <c r="F9" s="158"/>
      <c r="G9" s="158"/>
      <c r="H9" s="158"/>
      <c r="I9" s="158"/>
      <c r="J9" s="159"/>
    </row>
    <row r="10" spans="1:13" ht="23.25" customHeight="1" x14ac:dyDescent="0.3">
      <c r="A10" s="160"/>
      <c r="B10" s="160"/>
      <c r="C10" s="160"/>
      <c r="D10" s="160"/>
      <c r="E10" s="160"/>
      <c r="F10" s="160"/>
      <c r="G10" s="160"/>
      <c r="H10" s="160"/>
      <c r="I10" s="160"/>
      <c r="J10" s="160"/>
    </row>
    <row r="11" spans="1:13" ht="21" x14ac:dyDescent="0.35">
      <c r="A11" s="144"/>
      <c r="B11" s="145"/>
      <c r="C11" s="145"/>
      <c r="D11" s="145"/>
      <c r="E11" s="145"/>
      <c r="F11" s="145"/>
      <c r="G11" s="145"/>
      <c r="H11" s="145"/>
      <c r="I11" s="145"/>
      <c r="J11" s="146"/>
      <c r="M11" s="135"/>
    </row>
    <row r="12" spans="1:13" ht="21" x14ac:dyDescent="0.35">
      <c r="A12" s="133"/>
      <c r="B12" s="131"/>
      <c r="C12" s="131"/>
      <c r="D12" s="131"/>
      <c r="E12" s="131"/>
      <c r="F12" s="131"/>
      <c r="G12" s="131"/>
      <c r="H12" s="131"/>
      <c r="I12" s="131"/>
      <c r="J12" s="134"/>
      <c r="M12" s="135"/>
    </row>
    <row r="13" spans="1:13" ht="21" x14ac:dyDescent="0.35">
      <c r="A13" s="133"/>
      <c r="B13" s="131"/>
      <c r="C13" s="131"/>
      <c r="D13" s="131"/>
      <c r="E13" s="131"/>
      <c r="F13" s="131"/>
      <c r="G13" s="131"/>
      <c r="H13" s="131"/>
      <c r="I13" s="131"/>
      <c r="J13" s="134"/>
      <c r="M13" s="135"/>
    </row>
    <row r="14" spans="1:13" x14ac:dyDescent="0.3">
      <c r="A14" s="133"/>
      <c r="B14" s="131"/>
      <c r="C14" s="131"/>
      <c r="D14" s="131"/>
      <c r="E14" s="131"/>
      <c r="F14" s="131"/>
      <c r="G14" s="131"/>
      <c r="H14" s="131"/>
      <c r="I14" s="131"/>
      <c r="J14" s="134"/>
    </row>
    <row r="15" spans="1:13" x14ac:dyDescent="0.3">
      <c r="A15" s="133"/>
      <c r="B15" s="131"/>
      <c r="C15" s="131"/>
      <c r="D15" s="131"/>
      <c r="E15" s="131"/>
      <c r="F15" s="131"/>
      <c r="G15" s="131"/>
      <c r="H15" s="131"/>
      <c r="I15" s="131"/>
      <c r="J15" s="134"/>
    </row>
    <row r="16" spans="1:13" ht="26.25" customHeight="1" x14ac:dyDescent="0.3">
      <c r="A16" s="133"/>
      <c r="B16" s="131"/>
      <c r="C16" s="131"/>
      <c r="D16" s="131"/>
      <c r="E16" s="131"/>
      <c r="F16" s="131"/>
      <c r="G16" s="131"/>
      <c r="H16" s="131"/>
      <c r="I16" s="131"/>
      <c r="J16" s="134"/>
    </row>
    <row r="17" spans="1:10" x14ac:dyDescent="0.3">
      <c r="A17" s="133"/>
      <c r="B17" s="131"/>
      <c r="C17" s="131"/>
      <c r="D17" s="131"/>
      <c r="E17" s="131"/>
      <c r="F17" s="131"/>
      <c r="G17" s="131"/>
      <c r="H17" s="131"/>
      <c r="I17" s="131"/>
      <c r="J17" s="134"/>
    </row>
    <row r="18" spans="1:10" x14ac:dyDescent="0.3">
      <c r="A18" s="133"/>
      <c r="B18" s="131"/>
      <c r="C18" s="131"/>
      <c r="D18" s="131"/>
      <c r="E18" s="131"/>
      <c r="F18" s="131"/>
      <c r="G18" s="131"/>
      <c r="H18" s="131"/>
      <c r="I18" s="131"/>
      <c r="J18" s="134"/>
    </row>
    <row r="19" spans="1:10" x14ac:dyDescent="0.3">
      <c r="A19" s="133"/>
      <c r="B19" s="131"/>
      <c r="C19" s="131"/>
      <c r="D19" s="131"/>
      <c r="E19" s="131"/>
      <c r="F19" s="131"/>
      <c r="G19" s="131"/>
      <c r="H19" s="131"/>
      <c r="I19" s="131"/>
      <c r="J19" s="134"/>
    </row>
    <row r="20" spans="1:10" x14ac:dyDescent="0.3">
      <c r="A20" s="133"/>
      <c r="B20" s="131"/>
      <c r="C20" s="131"/>
      <c r="D20" s="131"/>
      <c r="E20" s="131"/>
      <c r="F20" s="131"/>
      <c r="G20" s="131"/>
      <c r="H20" s="131"/>
      <c r="I20" s="131"/>
      <c r="J20" s="134"/>
    </row>
    <row r="21" spans="1:10" x14ac:dyDescent="0.3">
      <c r="A21" s="133"/>
      <c r="B21" s="131"/>
      <c r="C21" s="131"/>
      <c r="D21" s="131"/>
      <c r="E21" s="131"/>
      <c r="F21" s="131"/>
      <c r="G21" s="131"/>
      <c r="H21" s="131"/>
      <c r="I21" s="131"/>
      <c r="J21" s="134"/>
    </row>
    <row r="22" spans="1:10" x14ac:dyDescent="0.3">
      <c r="A22" s="133"/>
      <c r="B22" s="131"/>
      <c r="C22" s="131"/>
      <c r="D22" s="131"/>
      <c r="E22" s="131"/>
      <c r="F22" s="131"/>
      <c r="G22" s="131"/>
      <c r="H22" s="131"/>
      <c r="I22" s="131"/>
      <c r="J22" s="134"/>
    </row>
    <row r="23" spans="1:10" x14ac:dyDescent="0.3">
      <c r="A23" s="133"/>
      <c r="B23" s="131"/>
      <c r="C23" s="131"/>
      <c r="D23" s="131"/>
      <c r="E23" s="131"/>
      <c r="F23" s="131"/>
      <c r="G23" s="131"/>
      <c r="H23" s="131"/>
      <c r="I23" s="131"/>
      <c r="J23" s="134"/>
    </row>
    <row r="24" spans="1:10" ht="21" x14ac:dyDescent="0.35">
      <c r="A24" s="140"/>
      <c r="B24" s="141"/>
      <c r="C24" s="142"/>
      <c r="D24" s="150"/>
      <c r="E24" s="150"/>
      <c r="F24" s="150"/>
      <c r="G24" s="150"/>
      <c r="H24" s="141"/>
      <c r="I24" s="141"/>
      <c r="J24" s="143"/>
    </row>
    <row r="25" spans="1:10" ht="22.5" customHeight="1" x14ac:dyDescent="0.3">
      <c r="A25" s="161"/>
      <c r="B25" s="162"/>
      <c r="C25" s="162"/>
      <c r="D25" s="162"/>
      <c r="E25" s="162"/>
      <c r="F25" s="162"/>
      <c r="G25" s="162"/>
      <c r="H25" s="162"/>
      <c r="I25" s="162"/>
      <c r="J25" s="163"/>
    </row>
    <row r="26" spans="1:10" ht="21" customHeight="1" x14ac:dyDescent="0.3">
      <c r="A26" s="164"/>
      <c r="B26" s="165"/>
      <c r="C26" s="165"/>
      <c r="D26" s="165"/>
      <c r="E26" s="165"/>
      <c r="F26" s="165"/>
      <c r="G26" s="165"/>
      <c r="H26" s="165"/>
      <c r="I26" s="165"/>
      <c r="J26" s="166"/>
    </row>
    <row r="27" spans="1:10" ht="18" x14ac:dyDescent="0.3">
      <c r="A27" s="167" t="s">
        <v>3</v>
      </c>
      <c r="B27" s="168"/>
      <c r="C27" s="168"/>
      <c r="D27" s="168"/>
      <c r="E27" s="168"/>
      <c r="F27" s="168"/>
      <c r="G27" s="168"/>
      <c r="H27" s="168"/>
      <c r="I27" s="168"/>
      <c r="J27" s="169"/>
    </row>
    <row r="28" spans="1:10" ht="18" customHeight="1" x14ac:dyDescent="0.3">
      <c r="A28" s="167" t="s">
        <v>4</v>
      </c>
      <c r="B28" s="168"/>
      <c r="C28" s="168"/>
      <c r="D28" s="168"/>
      <c r="E28" s="168"/>
      <c r="F28" s="168"/>
      <c r="G28" s="168"/>
      <c r="H28" s="168"/>
      <c r="I28" s="168"/>
      <c r="J28" s="169"/>
    </row>
    <row r="29" spans="1:10" ht="18" x14ac:dyDescent="0.3">
      <c r="A29" s="170" t="s">
        <v>5</v>
      </c>
      <c r="B29" s="171"/>
      <c r="C29" s="171"/>
      <c r="D29" s="171"/>
      <c r="E29" s="171"/>
      <c r="F29" s="171"/>
      <c r="G29" s="171"/>
      <c r="H29" s="171"/>
      <c r="I29" s="171"/>
      <c r="J29" s="172"/>
    </row>
  </sheetData>
  <sheetProtection selectLockedCells="1"/>
  <mergeCells count="11">
    <mergeCell ref="A25:J25"/>
    <mergeCell ref="A26:J26"/>
    <mergeCell ref="A27:J27"/>
    <mergeCell ref="A28:J28"/>
    <mergeCell ref="A29:J29"/>
    <mergeCell ref="D24:G24"/>
    <mergeCell ref="A5:J5"/>
    <mergeCell ref="A6:J6"/>
    <mergeCell ref="A8:J8"/>
    <mergeCell ref="A9:J9"/>
    <mergeCell ref="A10:J10"/>
  </mergeCells>
  <printOptions horizontalCentered="1" verticalCentered="1"/>
  <pageMargins left="0.25" right="0.25" top="1" bottom="0.5" header="0.5" footer="0.25"/>
  <pageSetup scale="97" orientation="portrait" horizontalDpi="1200" verticalDpi="1200" r:id="rId1"/>
  <headerFooter alignWithMargins="0">
    <oddFooter>&amp;CFlorida Office of Insurance Regulation
Market Research Unit&amp;R&amp;P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091C5-599A-4386-AC86-F4E8C7B451F9}">
  <dimension ref="A1:L115"/>
  <sheetViews>
    <sheetView showGridLines="0" zoomScaleNormal="100" zoomScaleSheetLayoutView="90" workbookViewId="0">
      <selection activeCell="C6" sqref="C6"/>
    </sheetView>
  </sheetViews>
  <sheetFormatPr defaultColWidth="9.140625" defaultRowHeight="15" x14ac:dyDescent="0.25"/>
  <cols>
    <col min="2" max="2" width="14.7109375" style="3" bestFit="1" customWidth="1"/>
    <col min="3" max="3" width="30.5703125" style="3" bestFit="1" customWidth="1"/>
    <col min="4" max="4" width="59" bestFit="1" customWidth="1"/>
    <col min="5" max="7" width="14.28515625" style="2" customWidth="1"/>
    <col min="8" max="10" width="12" customWidth="1"/>
    <col min="11" max="11" width="29.140625" customWidth="1"/>
    <col min="12" max="12" width="26.85546875" style="21" customWidth="1"/>
  </cols>
  <sheetData>
    <row r="1" spans="1:7" ht="15.75" thickBot="1" x14ac:dyDescent="0.3">
      <c r="A1" s="211" t="s">
        <v>6</v>
      </c>
      <c r="B1" s="211"/>
      <c r="C1" s="211"/>
      <c r="D1" s="211"/>
      <c r="E1" s="211"/>
      <c r="F1" s="211"/>
      <c r="G1" s="211"/>
    </row>
    <row r="2" spans="1:7" x14ac:dyDescent="0.25">
      <c r="A2" s="22"/>
      <c r="B2" s="118" t="s">
        <v>140</v>
      </c>
      <c r="C2" s="119" t="str">
        <f>Legal_Entity_6</f>
        <v>Legal Entity 6</v>
      </c>
      <c r="D2" s="22"/>
      <c r="E2" s="22"/>
      <c r="F2" s="22"/>
      <c r="G2" s="22"/>
    </row>
    <row r="3" spans="1:7" x14ac:dyDescent="0.25">
      <c r="A3" s="22"/>
      <c r="B3" s="120" t="s">
        <v>141</v>
      </c>
      <c r="C3" s="121" t="str">
        <f>'Legal Entity Descriptions'!B8</f>
        <v>XXXX6</v>
      </c>
      <c r="D3" s="22"/>
      <c r="E3" s="22"/>
      <c r="F3" s="22"/>
      <c r="G3" s="22"/>
    </row>
    <row r="4" spans="1:7" x14ac:dyDescent="0.25">
      <c r="A4" s="22"/>
      <c r="B4" s="120" t="s">
        <v>142</v>
      </c>
      <c r="C4" s="121">
        <f>'Legal Entity Descriptions'!C8</f>
        <v>0</v>
      </c>
      <c r="D4" s="22"/>
      <c r="E4" s="22"/>
      <c r="F4" s="22"/>
      <c r="G4" s="22"/>
    </row>
    <row r="5" spans="1:7" ht="15.75" thickBot="1" x14ac:dyDescent="0.3">
      <c r="A5" s="22"/>
      <c r="B5" s="122" t="s">
        <v>36</v>
      </c>
      <c r="C5" s="123">
        <f>'Group Summary'!C2</f>
        <v>0</v>
      </c>
      <c r="D5" s="22"/>
      <c r="E5" s="22"/>
      <c r="F5" s="22"/>
      <c r="G5" s="22"/>
    </row>
    <row r="6" spans="1:7" x14ac:dyDescent="0.25">
      <c r="A6" s="7"/>
      <c r="B6" s="148"/>
      <c r="C6" s="13"/>
      <c r="D6" s="13"/>
      <c r="E6" s="8"/>
      <c r="F6" s="8"/>
      <c r="G6" s="8"/>
    </row>
    <row r="7" spans="1:7" x14ac:dyDescent="0.25">
      <c r="A7" s="7"/>
      <c r="C7" s="6"/>
      <c r="D7" s="7"/>
      <c r="E7" s="197" t="s">
        <v>143</v>
      </c>
      <c r="F7" s="198"/>
      <c r="G7" s="199"/>
    </row>
    <row r="8" spans="1:7" x14ac:dyDescent="0.25">
      <c r="A8" s="7"/>
      <c r="B8" s="10" t="s">
        <v>51</v>
      </c>
      <c r="C8" s="10" t="s">
        <v>52</v>
      </c>
      <c r="D8" s="11" t="s">
        <v>53</v>
      </c>
      <c r="E8" s="149" t="s">
        <v>40</v>
      </c>
      <c r="F8" s="149" t="s">
        <v>144</v>
      </c>
      <c r="G8" s="149" t="s">
        <v>145</v>
      </c>
    </row>
    <row r="9" spans="1:7" ht="15" customHeight="1" x14ac:dyDescent="0.25">
      <c r="A9" s="7"/>
      <c r="B9" s="200" t="s">
        <v>54</v>
      </c>
      <c r="C9" s="203" t="s">
        <v>55</v>
      </c>
      <c r="D9" s="4" t="s">
        <v>56</v>
      </c>
      <c r="E9" s="24"/>
      <c r="F9" s="24"/>
      <c r="G9" s="24"/>
    </row>
    <row r="10" spans="1:7" x14ac:dyDescent="0.25">
      <c r="A10" s="7"/>
      <c r="B10" s="201"/>
      <c r="C10" s="203"/>
      <c r="D10" s="4" t="s">
        <v>57</v>
      </c>
      <c r="E10" s="24"/>
      <c r="F10" s="24"/>
      <c r="G10" s="24"/>
    </row>
    <row r="11" spans="1:7" x14ac:dyDescent="0.25">
      <c r="A11" s="7"/>
      <c r="B11" s="201"/>
      <c r="C11" s="203"/>
      <c r="D11" s="4" t="s">
        <v>58</v>
      </c>
      <c r="E11" s="24"/>
      <c r="F11" s="24"/>
      <c r="G11" s="24"/>
    </row>
    <row r="12" spans="1:7" x14ac:dyDescent="0.25">
      <c r="A12" s="7"/>
      <c r="B12" s="201"/>
      <c r="C12" s="203"/>
      <c r="D12" s="4" t="s">
        <v>59</v>
      </c>
      <c r="E12" s="24"/>
      <c r="F12" s="24"/>
      <c r="G12" s="24"/>
    </row>
    <row r="13" spans="1:7" x14ac:dyDescent="0.25">
      <c r="A13" s="7"/>
      <c r="B13" s="201"/>
      <c r="C13" s="203"/>
      <c r="D13" s="4" t="s">
        <v>60</v>
      </c>
      <c r="E13" s="24"/>
      <c r="F13" s="24"/>
      <c r="G13" s="24"/>
    </row>
    <row r="14" spans="1:7" x14ac:dyDescent="0.25">
      <c r="A14" s="7"/>
      <c r="B14" s="201"/>
      <c r="C14" s="203"/>
      <c r="D14" s="4" t="s">
        <v>61</v>
      </c>
      <c r="E14" s="24"/>
      <c r="F14" s="24"/>
      <c r="G14" s="24"/>
    </row>
    <row r="15" spans="1:7" x14ac:dyDescent="0.25">
      <c r="A15" s="7"/>
      <c r="B15" s="201"/>
      <c r="C15" s="203"/>
      <c r="D15" s="4"/>
      <c r="E15" s="24"/>
      <c r="F15" s="24"/>
      <c r="G15" s="24"/>
    </row>
    <row r="16" spans="1:7" x14ac:dyDescent="0.25">
      <c r="A16" s="7"/>
      <c r="B16" s="201"/>
      <c r="C16" s="203" t="s">
        <v>62</v>
      </c>
      <c r="D16" s="4" t="s">
        <v>63</v>
      </c>
      <c r="E16" s="24"/>
      <c r="F16" s="24"/>
      <c r="G16" s="24"/>
    </row>
    <row r="17" spans="1:11" x14ac:dyDescent="0.25">
      <c r="A17" s="7"/>
      <c r="B17" s="201"/>
      <c r="C17" s="203"/>
      <c r="D17" s="4" t="s">
        <v>64</v>
      </c>
      <c r="E17" s="24"/>
      <c r="F17" s="24"/>
      <c r="G17" s="24"/>
    </row>
    <row r="18" spans="1:11" x14ac:dyDescent="0.25">
      <c r="A18" s="7"/>
      <c r="B18" s="201"/>
      <c r="C18" s="203"/>
      <c r="D18" s="4" t="s">
        <v>65</v>
      </c>
      <c r="E18" s="24"/>
      <c r="F18" s="24"/>
      <c r="G18" s="24"/>
    </row>
    <row r="19" spans="1:11" x14ac:dyDescent="0.25">
      <c r="A19" s="7"/>
      <c r="B19" s="201"/>
      <c r="C19" s="203"/>
      <c r="D19" s="4" t="s">
        <v>66</v>
      </c>
      <c r="E19" s="24"/>
      <c r="F19" s="24"/>
      <c r="G19" s="24"/>
    </row>
    <row r="20" spans="1:11" x14ac:dyDescent="0.25">
      <c r="A20" s="7"/>
      <c r="B20" s="201"/>
      <c r="C20" s="203"/>
      <c r="D20" s="4" t="s">
        <v>67</v>
      </c>
      <c r="E20" s="24"/>
      <c r="F20" s="24"/>
      <c r="G20" s="24"/>
    </row>
    <row r="21" spans="1:11" x14ac:dyDescent="0.25">
      <c r="A21" s="7"/>
      <c r="B21" s="201"/>
      <c r="C21" s="203"/>
      <c r="D21" s="4" t="s">
        <v>61</v>
      </c>
      <c r="E21" s="24"/>
      <c r="F21" s="24"/>
      <c r="G21" s="24"/>
    </row>
    <row r="22" spans="1:11" x14ac:dyDescent="0.25">
      <c r="A22" s="7"/>
      <c r="B22" s="201"/>
      <c r="C22" s="203"/>
      <c r="D22" s="4"/>
      <c r="E22" s="24"/>
      <c r="F22" s="24"/>
      <c r="G22" s="24"/>
      <c r="H22" s="196"/>
      <c r="I22" s="196"/>
      <c r="J22" s="196"/>
      <c r="K22" s="196"/>
    </row>
    <row r="23" spans="1:11" x14ac:dyDescent="0.25">
      <c r="A23" s="7"/>
      <c r="B23" s="201"/>
      <c r="C23" s="203" t="s">
        <v>68</v>
      </c>
      <c r="D23" s="4" t="s">
        <v>69</v>
      </c>
      <c r="E23" s="24"/>
      <c r="F23" s="24"/>
      <c r="G23" s="24"/>
      <c r="H23" s="196"/>
      <c r="I23" s="196"/>
      <c r="J23" s="196"/>
      <c r="K23" s="196"/>
    </row>
    <row r="24" spans="1:11" x14ac:dyDescent="0.25">
      <c r="A24" s="7"/>
      <c r="B24" s="201"/>
      <c r="C24" s="203"/>
      <c r="D24" s="4" t="s">
        <v>70</v>
      </c>
      <c r="E24" s="24"/>
      <c r="F24" s="24"/>
      <c r="G24" s="24"/>
    </row>
    <row r="25" spans="1:11" x14ac:dyDescent="0.25">
      <c r="A25" s="7"/>
      <c r="B25" s="201"/>
      <c r="C25" s="203"/>
      <c r="D25" s="4" t="s">
        <v>71</v>
      </c>
      <c r="E25" s="24"/>
      <c r="F25" s="24"/>
      <c r="G25" s="24"/>
    </row>
    <row r="26" spans="1:11" x14ac:dyDescent="0.25">
      <c r="A26" s="7"/>
      <c r="B26" s="201"/>
      <c r="C26" s="203"/>
      <c r="D26" s="4" t="s">
        <v>61</v>
      </c>
      <c r="E26" s="24"/>
      <c r="F26" s="24"/>
      <c r="G26" s="24"/>
    </row>
    <row r="27" spans="1:11" x14ac:dyDescent="0.25">
      <c r="A27" s="7"/>
      <c r="B27" s="201"/>
      <c r="C27" s="203"/>
      <c r="D27" s="4"/>
      <c r="E27" s="24"/>
      <c r="F27" s="24"/>
      <c r="G27" s="24"/>
    </row>
    <row r="28" spans="1:11" x14ac:dyDescent="0.25">
      <c r="A28" s="7"/>
      <c r="B28" s="201"/>
      <c r="C28" s="203" t="s">
        <v>72</v>
      </c>
      <c r="D28" s="4" t="s">
        <v>73</v>
      </c>
      <c r="E28" s="24"/>
      <c r="F28" s="24"/>
      <c r="G28" s="24"/>
    </row>
    <row r="29" spans="1:11" x14ac:dyDescent="0.25">
      <c r="A29" s="7"/>
      <c r="B29" s="201"/>
      <c r="C29" s="203"/>
      <c r="D29" s="4" t="s">
        <v>74</v>
      </c>
      <c r="E29" s="24"/>
      <c r="F29" s="24"/>
      <c r="G29" s="24"/>
    </row>
    <row r="30" spans="1:11" x14ac:dyDescent="0.25">
      <c r="A30" s="7"/>
      <c r="B30" s="201"/>
      <c r="C30" s="203"/>
      <c r="D30" s="4" t="s">
        <v>75</v>
      </c>
      <c r="E30" s="24"/>
      <c r="F30" s="24"/>
      <c r="G30" s="24"/>
    </row>
    <row r="31" spans="1:11" x14ac:dyDescent="0.25">
      <c r="A31" s="7"/>
      <c r="B31" s="201"/>
      <c r="C31" s="203"/>
      <c r="D31" s="4" t="s">
        <v>76</v>
      </c>
      <c r="E31" s="24"/>
      <c r="F31" s="24"/>
      <c r="G31" s="24"/>
    </row>
    <row r="32" spans="1:11" x14ac:dyDescent="0.25">
      <c r="A32" s="7"/>
      <c r="B32" s="201"/>
      <c r="C32" s="203"/>
      <c r="D32" s="4" t="s">
        <v>77</v>
      </c>
      <c r="E32" s="24"/>
      <c r="F32" s="24"/>
      <c r="G32" s="24"/>
    </row>
    <row r="33" spans="1:7" x14ac:dyDescent="0.25">
      <c r="A33" s="7"/>
      <c r="B33" s="201"/>
      <c r="C33" s="203"/>
      <c r="D33" s="4" t="s">
        <v>78</v>
      </c>
      <c r="E33" s="24"/>
      <c r="F33" s="24"/>
      <c r="G33" s="24"/>
    </row>
    <row r="34" spans="1:7" x14ac:dyDescent="0.25">
      <c r="A34" s="7"/>
      <c r="B34" s="201"/>
      <c r="C34" s="203"/>
      <c r="D34" s="4" t="s">
        <v>79</v>
      </c>
      <c r="E34" s="24"/>
      <c r="F34" s="24"/>
      <c r="G34" s="24"/>
    </row>
    <row r="35" spans="1:7" ht="15.75" thickBot="1" x14ac:dyDescent="0.3">
      <c r="A35" s="7"/>
      <c r="B35" s="202"/>
      <c r="C35" s="204"/>
      <c r="D35" s="5" t="s">
        <v>61</v>
      </c>
      <c r="E35" s="26"/>
      <c r="F35" s="26"/>
      <c r="G35" s="26"/>
    </row>
    <row r="36" spans="1:7" ht="15.75" thickTop="1" x14ac:dyDescent="0.25">
      <c r="A36" s="7"/>
      <c r="B36" s="218" t="s">
        <v>43</v>
      </c>
      <c r="C36" s="219"/>
      <c r="D36" s="220"/>
      <c r="E36" s="48">
        <f>SUM(E9:E35)</f>
        <v>0</v>
      </c>
      <c r="F36" s="48">
        <f>SUM(F9:F35)</f>
        <v>0</v>
      </c>
      <c r="G36" s="48">
        <f>SUM(G9:G35)</f>
        <v>0</v>
      </c>
    </row>
    <row r="37" spans="1:7" x14ac:dyDescent="0.25">
      <c r="A37" s="7"/>
      <c r="B37" s="208"/>
      <c r="C37" s="208"/>
      <c r="D37" s="208"/>
      <c r="E37" s="208"/>
      <c r="F37" s="208"/>
      <c r="G37" s="8"/>
    </row>
    <row r="38" spans="1:7" x14ac:dyDescent="0.25">
      <c r="A38" s="7"/>
      <c r="B38" s="6"/>
      <c r="C38" s="6"/>
      <c r="D38" s="7"/>
      <c r="E38" s="197" t="s">
        <v>143</v>
      </c>
      <c r="F38" s="198"/>
      <c r="G38" s="199"/>
    </row>
    <row r="39" spans="1:7" x14ac:dyDescent="0.25">
      <c r="A39" s="7"/>
      <c r="B39" s="10" t="s">
        <v>51</v>
      </c>
      <c r="C39" s="10" t="s">
        <v>52</v>
      </c>
      <c r="D39" s="11" t="s">
        <v>53</v>
      </c>
      <c r="E39" s="149" t="s">
        <v>40</v>
      </c>
      <c r="F39" s="149" t="s">
        <v>144</v>
      </c>
      <c r="G39" s="149" t="s">
        <v>145</v>
      </c>
    </row>
    <row r="40" spans="1:7" x14ac:dyDescent="0.25">
      <c r="A40" s="7"/>
      <c r="B40" s="200" t="s">
        <v>80</v>
      </c>
      <c r="C40" s="203" t="s">
        <v>55</v>
      </c>
      <c r="D40" s="4" t="s">
        <v>81</v>
      </c>
      <c r="E40" s="24"/>
      <c r="F40" s="24"/>
      <c r="G40" s="24"/>
    </row>
    <row r="41" spans="1:7" x14ac:dyDescent="0.25">
      <c r="A41" s="7"/>
      <c r="B41" s="201"/>
      <c r="C41" s="203"/>
      <c r="D41" s="4" t="s">
        <v>82</v>
      </c>
      <c r="E41" s="24"/>
      <c r="F41" s="24"/>
      <c r="G41" s="24"/>
    </row>
    <row r="42" spans="1:7" x14ac:dyDescent="0.25">
      <c r="A42" s="7"/>
      <c r="B42" s="201"/>
      <c r="C42" s="203"/>
      <c r="D42" s="4" t="s">
        <v>83</v>
      </c>
      <c r="E42" s="24"/>
      <c r="F42" s="24"/>
      <c r="G42" s="24"/>
    </row>
    <row r="43" spans="1:7" x14ac:dyDescent="0.25">
      <c r="A43" s="7"/>
      <c r="B43" s="201"/>
      <c r="C43" s="203"/>
      <c r="D43" s="4" t="s">
        <v>84</v>
      </c>
      <c r="E43" s="24"/>
      <c r="F43" s="24"/>
      <c r="G43" s="24"/>
    </row>
    <row r="44" spans="1:7" x14ac:dyDescent="0.25">
      <c r="A44" s="7"/>
      <c r="B44" s="201"/>
      <c r="C44" s="203"/>
      <c r="D44" s="4" t="s">
        <v>85</v>
      </c>
      <c r="E44" s="24"/>
      <c r="F44" s="24"/>
      <c r="G44" s="24"/>
    </row>
    <row r="45" spans="1:7" x14ac:dyDescent="0.25">
      <c r="A45" s="7"/>
      <c r="B45" s="201"/>
      <c r="C45" s="203"/>
      <c r="D45" s="4" t="s">
        <v>86</v>
      </c>
      <c r="E45" s="24"/>
      <c r="F45" s="24"/>
      <c r="G45" s="24"/>
    </row>
    <row r="46" spans="1:7" x14ac:dyDescent="0.25">
      <c r="A46" s="7"/>
      <c r="B46" s="201"/>
      <c r="C46" s="203"/>
      <c r="D46" s="4" t="s">
        <v>87</v>
      </c>
      <c r="E46" s="24"/>
      <c r="F46" s="24"/>
      <c r="G46" s="24"/>
    </row>
    <row r="47" spans="1:7" x14ac:dyDescent="0.25">
      <c r="A47" s="7"/>
      <c r="B47" s="201"/>
      <c r="C47" s="203"/>
      <c r="D47" s="4" t="s">
        <v>88</v>
      </c>
      <c r="E47" s="24"/>
      <c r="F47" s="24"/>
      <c r="G47" s="24"/>
    </row>
    <row r="48" spans="1:7" x14ac:dyDescent="0.25">
      <c r="A48" s="7"/>
      <c r="B48" s="201"/>
      <c r="C48" s="203"/>
      <c r="D48" s="4" t="s">
        <v>61</v>
      </c>
      <c r="E48" s="24"/>
      <c r="F48" s="24"/>
      <c r="G48" s="24"/>
    </row>
    <row r="49" spans="1:7" x14ac:dyDescent="0.25">
      <c r="A49" s="7"/>
      <c r="B49" s="201"/>
      <c r="C49" s="203"/>
      <c r="D49" s="4"/>
      <c r="E49" s="24"/>
      <c r="F49" s="24"/>
      <c r="G49" s="24"/>
    </row>
    <row r="50" spans="1:7" x14ac:dyDescent="0.25">
      <c r="A50" s="7"/>
      <c r="B50" s="201"/>
      <c r="C50" s="203" t="s">
        <v>62</v>
      </c>
      <c r="D50" s="4" t="s">
        <v>89</v>
      </c>
      <c r="E50" s="24"/>
      <c r="F50" s="24"/>
      <c r="G50" s="24"/>
    </row>
    <row r="51" spans="1:7" x14ac:dyDescent="0.25">
      <c r="A51" s="7"/>
      <c r="B51" s="201"/>
      <c r="C51" s="203"/>
      <c r="D51" s="4" t="s">
        <v>90</v>
      </c>
      <c r="E51" s="24"/>
      <c r="F51" s="24"/>
      <c r="G51" s="24"/>
    </row>
    <row r="52" spans="1:7" x14ac:dyDescent="0.25">
      <c r="A52" s="7"/>
      <c r="B52" s="201"/>
      <c r="C52" s="203"/>
      <c r="D52" s="4" t="s">
        <v>91</v>
      </c>
      <c r="E52" s="24"/>
      <c r="F52" s="24"/>
      <c r="G52" s="24"/>
    </row>
    <row r="53" spans="1:7" x14ac:dyDescent="0.25">
      <c r="A53" s="7"/>
      <c r="B53" s="201"/>
      <c r="C53" s="203"/>
      <c r="D53" s="4" t="s">
        <v>92</v>
      </c>
      <c r="E53" s="24"/>
      <c r="F53" s="24"/>
      <c r="G53" s="24"/>
    </row>
    <row r="54" spans="1:7" x14ac:dyDescent="0.25">
      <c r="A54" s="7"/>
      <c r="B54" s="201"/>
      <c r="C54" s="203"/>
      <c r="D54" s="4" t="s">
        <v>61</v>
      </c>
      <c r="E54" s="24"/>
      <c r="F54" s="24"/>
      <c r="G54" s="24"/>
    </row>
    <row r="55" spans="1:7" x14ac:dyDescent="0.25">
      <c r="A55" s="7"/>
      <c r="B55" s="201"/>
      <c r="C55" s="203"/>
      <c r="D55" s="4"/>
      <c r="E55" s="24"/>
      <c r="F55" s="24"/>
      <c r="G55" s="24"/>
    </row>
    <row r="56" spans="1:7" x14ac:dyDescent="0.25">
      <c r="A56" s="7"/>
      <c r="B56" s="201"/>
      <c r="C56" s="203" t="s">
        <v>68</v>
      </c>
      <c r="D56" s="4" t="s">
        <v>93</v>
      </c>
      <c r="E56" s="24"/>
      <c r="F56" s="24"/>
      <c r="G56" s="24"/>
    </row>
    <row r="57" spans="1:7" x14ac:dyDescent="0.25">
      <c r="A57" s="7"/>
      <c r="B57" s="201"/>
      <c r="C57" s="203"/>
      <c r="D57" s="4" t="s">
        <v>94</v>
      </c>
      <c r="E57" s="24"/>
      <c r="F57" s="24"/>
      <c r="G57" s="24"/>
    </row>
    <row r="58" spans="1:7" x14ac:dyDescent="0.25">
      <c r="A58" s="7"/>
      <c r="B58" s="201"/>
      <c r="C58" s="203"/>
      <c r="D58" s="4" t="s">
        <v>95</v>
      </c>
      <c r="E58" s="24"/>
      <c r="F58" s="24"/>
      <c r="G58" s="24"/>
    </row>
    <row r="59" spans="1:7" x14ac:dyDescent="0.25">
      <c r="A59" s="7"/>
      <c r="B59" s="201"/>
      <c r="C59" s="203"/>
      <c r="D59" s="4" t="s">
        <v>61</v>
      </c>
      <c r="E59" s="24"/>
      <c r="F59" s="24"/>
      <c r="G59" s="24"/>
    </row>
    <row r="60" spans="1:7" x14ac:dyDescent="0.25">
      <c r="A60" s="7"/>
      <c r="B60" s="201"/>
      <c r="C60" s="203"/>
      <c r="D60" s="4"/>
      <c r="E60" s="24"/>
      <c r="F60" s="24"/>
      <c r="G60" s="24"/>
    </row>
    <row r="61" spans="1:7" x14ac:dyDescent="0.25">
      <c r="A61" s="7"/>
      <c r="B61" s="201"/>
      <c r="C61" s="203" t="s">
        <v>72</v>
      </c>
      <c r="D61" s="4" t="s">
        <v>96</v>
      </c>
      <c r="E61" s="24"/>
      <c r="F61" s="24"/>
      <c r="G61" s="24"/>
    </row>
    <row r="62" spans="1:7" x14ac:dyDescent="0.25">
      <c r="A62" s="7"/>
      <c r="B62" s="201"/>
      <c r="C62" s="203"/>
      <c r="D62" s="4" t="s">
        <v>97</v>
      </c>
      <c r="E62" s="24"/>
      <c r="F62" s="24"/>
      <c r="G62" s="24"/>
    </row>
    <row r="63" spans="1:7" x14ac:dyDescent="0.25">
      <c r="A63" s="7"/>
      <c r="B63" s="201"/>
      <c r="C63" s="203"/>
      <c r="D63" s="4" t="s">
        <v>75</v>
      </c>
      <c r="E63" s="24"/>
      <c r="F63" s="24"/>
      <c r="G63" s="24"/>
    </row>
    <row r="64" spans="1:7" x14ac:dyDescent="0.25">
      <c r="A64" s="7"/>
      <c r="B64" s="201"/>
      <c r="C64" s="203"/>
      <c r="D64" s="4" t="s">
        <v>76</v>
      </c>
      <c r="E64" s="24"/>
      <c r="F64" s="24"/>
      <c r="G64" s="24"/>
    </row>
    <row r="65" spans="1:11" x14ac:dyDescent="0.25">
      <c r="A65" s="7"/>
      <c r="B65" s="201"/>
      <c r="C65" s="203"/>
      <c r="D65" s="4" t="s">
        <v>77</v>
      </c>
      <c r="E65" s="24"/>
      <c r="F65" s="24"/>
      <c r="G65" s="24"/>
    </row>
    <row r="66" spans="1:11" x14ac:dyDescent="0.25">
      <c r="A66" s="7"/>
      <c r="B66" s="201"/>
      <c r="C66" s="203"/>
      <c r="D66" s="4" t="s">
        <v>78</v>
      </c>
      <c r="E66" s="24"/>
      <c r="F66" s="24"/>
      <c r="G66" s="24"/>
    </row>
    <row r="67" spans="1:11" x14ac:dyDescent="0.25">
      <c r="A67" s="7"/>
      <c r="B67" s="201"/>
      <c r="C67" s="203"/>
      <c r="D67" s="4" t="s">
        <v>61</v>
      </c>
      <c r="E67" s="24"/>
      <c r="F67" s="24"/>
      <c r="G67" s="24"/>
    </row>
    <row r="68" spans="1:11" ht="15.75" thickBot="1" x14ac:dyDescent="0.3">
      <c r="A68" s="7"/>
      <c r="B68" s="202"/>
      <c r="C68" s="204"/>
      <c r="D68" s="5"/>
      <c r="E68" s="26"/>
      <c r="F68" s="26"/>
      <c r="G68" s="26"/>
    </row>
    <row r="69" spans="1:11" ht="15.75" thickTop="1" x14ac:dyDescent="0.25">
      <c r="A69" s="7"/>
      <c r="B69" s="218" t="s">
        <v>44</v>
      </c>
      <c r="C69" s="219"/>
      <c r="D69" s="220"/>
      <c r="E69" s="48">
        <f>SUM(E40:E68)</f>
        <v>0</v>
      </c>
      <c r="F69" s="48">
        <f>SUM(F40:F68)</f>
        <v>0</v>
      </c>
      <c r="G69" s="48">
        <f>SUM(G40:G68)</f>
        <v>0</v>
      </c>
    </row>
    <row r="70" spans="1:11" x14ac:dyDescent="0.25">
      <c r="A70" s="7"/>
      <c r="B70" s="14"/>
      <c r="C70" s="14"/>
      <c r="D70" s="15"/>
      <c r="E70" s="16"/>
      <c r="F70" s="16"/>
      <c r="G70" s="16"/>
    </row>
    <row r="71" spans="1:11" x14ac:dyDescent="0.25">
      <c r="A71" s="7"/>
      <c r="B71" s="208"/>
      <c r="C71" s="208"/>
      <c r="D71" s="208"/>
      <c r="E71" s="208"/>
      <c r="F71" s="208"/>
      <c r="G71" s="8"/>
    </row>
    <row r="72" spans="1:11" x14ac:dyDescent="0.25">
      <c r="A72" s="7"/>
      <c r="B72" s="6"/>
      <c r="C72" s="6"/>
      <c r="D72" s="7"/>
      <c r="E72" s="197" t="s">
        <v>147</v>
      </c>
      <c r="F72" s="198"/>
      <c r="G72" s="199"/>
      <c r="H72" s="197" t="s">
        <v>148</v>
      </c>
      <c r="I72" s="198"/>
      <c r="J72" s="198"/>
      <c r="K72" s="198"/>
    </row>
    <row r="73" spans="1:11" ht="14.45" customHeight="1" x14ac:dyDescent="0.25">
      <c r="A73" s="7"/>
      <c r="B73" s="6"/>
      <c r="C73" s="10" t="s">
        <v>99</v>
      </c>
      <c r="D73" s="11" t="s">
        <v>100</v>
      </c>
      <c r="E73" s="149" t="s">
        <v>40</v>
      </c>
      <c r="F73" s="149" t="s">
        <v>144</v>
      </c>
      <c r="G73" s="149" t="s">
        <v>145</v>
      </c>
      <c r="H73" s="149" t="s">
        <v>40</v>
      </c>
      <c r="I73" s="149" t="s">
        <v>144</v>
      </c>
      <c r="J73" s="149" t="s">
        <v>145</v>
      </c>
      <c r="K73" s="149" t="s">
        <v>149</v>
      </c>
    </row>
    <row r="74" spans="1:11" ht="15" customHeight="1" x14ac:dyDescent="0.25">
      <c r="A74" s="7"/>
      <c r="B74" s="6"/>
      <c r="C74" s="4" t="s">
        <v>101</v>
      </c>
      <c r="D74" s="4" t="s">
        <v>102</v>
      </c>
      <c r="E74" s="30"/>
      <c r="F74" s="30"/>
      <c r="G74" s="30"/>
      <c r="H74" s="30"/>
      <c r="I74" s="30"/>
      <c r="J74" s="30"/>
      <c r="K74" s="27"/>
    </row>
    <row r="75" spans="1:11" ht="15" customHeight="1" x14ac:dyDescent="0.25">
      <c r="C75"/>
      <c r="E75" s="44"/>
      <c r="F75" s="44"/>
      <c r="G75" s="44"/>
      <c r="H75" s="44"/>
      <c r="I75" s="44"/>
      <c r="J75" s="44"/>
    </row>
    <row r="76" spans="1:11" x14ac:dyDescent="0.25">
      <c r="A76" s="7"/>
      <c r="B76" s="6"/>
      <c r="C76" s="200" t="s">
        <v>103</v>
      </c>
      <c r="D76" s="4" t="s">
        <v>104</v>
      </c>
      <c r="E76" s="30"/>
      <c r="F76" s="30"/>
      <c r="G76" s="30"/>
      <c r="H76" s="30"/>
      <c r="I76" s="30"/>
      <c r="J76" s="30"/>
      <c r="K76" s="27"/>
    </row>
    <row r="77" spans="1:11" x14ac:dyDescent="0.25">
      <c r="A77" s="7"/>
      <c r="B77" s="6"/>
      <c r="C77" s="201"/>
      <c r="D77" s="12" t="s">
        <v>105</v>
      </c>
      <c r="E77" s="30"/>
      <c r="F77" s="30"/>
      <c r="G77" s="30"/>
      <c r="H77" s="30"/>
      <c r="I77" s="30"/>
      <c r="J77" s="30"/>
      <c r="K77" s="27"/>
    </row>
    <row r="78" spans="1:11" x14ac:dyDescent="0.25">
      <c r="A78" s="7"/>
      <c r="B78" s="6"/>
      <c r="C78" s="201"/>
      <c r="D78" s="4" t="s">
        <v>106</v>
      </c>
      <c r="E78" s="30"/>
      <c r="F78" s="30"/>
      <c r="G78" s="30"/>
      <c r="H78" s="30"/>
      <c r="I78" s="30"/>
      <c r="J78" s="30"/>
      <c r="K78" s="27"/>
    </row>
    <row r="79" spans="1:11" x14ac:dyDescent="0.25">
      <c r="A79" s="7"/>
      <c r="B79" s="6"/>
      <c r="C79" s="201"/>
      <c r="D79" s="4" t="s">
        <v>107</v>
      </c>
      <c r="E79" s="30"/>
      <c r="F79" s="30"/>
      <c r="G79" s="30"/>
      <c r="H79" s="30"/>
      <c r="I79" s="30"/>
      <c r="J79" s="30"/>
      <c r="K79" s="27"/>
    </row>
    <row r="80" spans="1:11" x14ac:dyDescent="0.25">
      <c r="A80" s="7"/>
      <c r="B80" s="6"/>
      <c r="C80" s="201"/>
      <c r="D80" s="4" t="s">
        <v>108</v>
      </c>
      <c r="E80" s="30"/>
      <c r="F80" s="30"/>
      <c r="G80" s="30"/>
      <c r="H80" s="30"/>
      <c r="I80" s="30"/>
      <c r="J80" s="30"/>
      <c r="K80" s="27"/>
    </row>
    <row r="81" spans="1:11" x14ac:dyDescent="0.25">
      <c r="A81" s="7"/>
      <c r="B81" s="6"/>
      <c r="C81" s="201"/>
      <c r="D81" s="4" t="s">
        <v>109</v>
      </c>
      <c r="E81" s="30"/>
      <c r="F81" s="30"/>
      <c r="G81" s="30"/>
      <c r="H81" s="30"/>
      <c r="I81" s="30"/>
      <c r="J81" s="30"/>
      <c r="K81" s="27"/>
    </row>
    <row r="82" spans="1:11" x14ac:dyDescent="0.25">
      <c r="A82" s="7"/>
      <c r="B82" s="6"/>
      <c r="C82" s="212"/>
      <c r="D82" s="9" t="s">
        <v>110</v>
      </c>
      <c r="E82" s="30"/>
      <c r="F82" s="32"/>
      <c r="G82" s="32"/>
      <c r="H82" s="30"/>
      <c r="I82" s="32"/>
      <c r="J82" s="32"/>
      <c r="K82" s="27"/>
    </row>
    <row r="83" spans="1:11" x14ac:dyDescent="0.25">
      <c r="A83" s="7"/>
      <c r="B83" s="6"/>
      <c r="C83" s="200" t="s">
        <v>111</v>
      </c>
      <c r="D83" s="4" t="s">
        <v>112</v>
      </c>
      <c r="E83" s="30"/>
      <c r="F83" s="30"/>
      <c r="G83" s="30"/>
      <c r="H83" s="30"/>
      <c r="I83" s="30"/>
      <c r="J83" s="30"/>
      <c r="K83" s="27"/>
    </row>
    <row r="84" spans="1:11" x14ac:dyDescent="0.25">
      <c r="A84" s="7"/>
      <c r="B84" s="6"/>
      <c r="C84" s="201"/>
      <c r="D84" s="4" t="s">
        <v>113</v>
      </c>
      <c r="E84" s="30"/>
      <c r="F84" s="30"/>
      <c r="G84" s="30"/>
      <c r="H84" s="30"/>
      <c r="I84" s="30"/>
      <c r="J84" s="30"/>
      <c r="K84" s="27"/>
    </row>
    <row r="85" spans="1:11" x14ac:dyDescent="0.25">
      <c r="A85" s="7"/>
      <c r="B85" s="6"/>
      <c r="C85" s="201"/>
      <c r="D85" s="4" t="s">
        <v>114</v>
      </c>
      <c r="E85" s="30"/>
      <c r="F85" s="30"/>
      <c r="G85" s="30"/>
      <c r="H85" s="30"/>
      <c r="I85" s="30"/>
      <c r="J85" s="30"/>
      <c r="K85" s="27"/>
    </row>
    <row r="86" spans="1:11" x14ac:dyDescent="0.25">
      <c r="A86" s="7"/>
      <c r="B86" s="6"/>
      <c r="C86" s="212"/>
      <c r="D86" s="4" t="s">
        <v>115</v>
      </c>
      <c r="E86" s="30"/>
      <c r="F86" s="30"/>
      <c r="G86" s="30"/>
      <c r="H86" s="30"/>
      <c r="I86" s="30"/>
      <c r="J86" s="30"/>
      <c r="K86" s="27"/>
    </row>
    <row r="87" spans="1:11" x14ac:dyDescent="0.25">
      <c r="A87" s="7"/>
      <c r="B87" s="6"/>
      <c r="C87" s="200" t="s">
        <v>116</v>
      </c>
      <c r="D87" s="4" t="s">
        <v>117</v>
      </c>
      <c r="E87" s="30"/>
      <c r="F87" s="30"/>
      <c r="G87" s="30"/>
      <c r="H87" s="30"/>
      <c r="I87" s="30"/>
      <c r="J87" s="30"/>
      <c r="K87" s="27"/>
    </row>
    <row r="88" spans="1:11" x14ac:dyDescent="0.25">
      <c r="A88" s="7"/>
      <c r="B88" s="6"/>
      <c r="C88" s="201"/>
      <c r="D88" s="4" t="s">
        <v>118</v>
      </c>
      <c r="E88" s="30"/>
      <c r="F88" s="30"/>
      <c r="G88" s="30"/>
      <c r="H88" s="30"/>
      <c r="I88" s="30"/>
      <c r="J88" s="30"/>
      <c r="K88" s="27"/>
    </row>
    <row r="89" spans="1:11" x14ac:dyDescent="0.25">
      <c r="A89" s="7"/>
      <c r="B89" s="6"/>
      <c r="C89" s="201"/>
      <c r="D89" s="9" t="s">
        <v>119</v>
      </c>
      <c r="E89" s="30"/>
      <c r="F89" s="32"/>
      <c r="G89" s="32"/>
      <c r="H89" s="30"/>
      <c r="I89" s="32"/>
      <c r="J89" s="32"/>
      <c r="K89" s="27"/>
    </row>
    <row r="90" spans="1:11" x14ac:dyDescent="0.25">
      <c r="A90" s="7"/>
      <c r="B90" s="6"/>
      <c r="C90" s="212"/>
      <c r="D90" s="4" t="s">
        <v>120</v>
      </c>
      <c r="E90" s="30"/>
      <c r="F90" s="30"/>
      <c r="G90" s="30"/>
      <c r="H90" s="30"/>
      <c r="I90" s="30"/>
      <c r="J90" s="30"/>
      <c r="K90" s="27"/>
    </row>
    <row r="91" spans="1:11" ht="15" customHeight="1" x14ac:dyDescent="0.25">
      <c r="A91" s="7"/>
      <c r="B91" s="6"/>
      <c r="C91" s="200" t="s">
        <v>121</v>
      </c>
      <c r="D91" s="4" t="s">
        <v>122</v>
      </c>
      <c r="E91" s="30"/>
      <c r="F91" s="30"/>
      <c r="G91" s="30"/>
      <c r="H91" s="30"/>
      <c r="I91" s="30"/>
      <c r="J91" s="30"/>
      <c r="K91" s="27"/>
    </row>
    <row r="92" spans="1:11" x14ac:dyDescent="0.25">
      <c r="A92" s="7"/>
      <c r="B92" s="6"/>
      <c r="C92" s="201"/>
      <c r="D92" s="4" t="s">
        <v>123</v>
      </c>
      <c r="E92" s="30"/>
      <c r="F92" s="30"/>
      <c r="G92" s="30"/>
      <c r="H92" s="30"/>
      <c r="I92" s="30"/>
      <c r="J92" s="30"/>
      <c r="K92" s="27"/>
    </row>
    <row r="93" spans="1:11" x14ac:dyDescent="0.25">
      <c r="A93" s="7"/>
      <c r="B93" s="6"/>
      <c r="C93" s="201"/>
      <c r="D93" s="4" t="s">
        <v>124</v>
      </c>
      <c r="E93" s="30"/>
      <c r="F93" s="30"/>
      <c r="G93" s="30"/>
      <c r="H93" s="30"/>
      <c r="I93" s="30"/>
      <c r="J93" s="30"/>
      <c r="K93" s="27"/>
    </row>
    <row r="94" spans="1:11" x14ac:dyDescent="0.25">
      <c r="A94" s="7"/>
      <c r="B94" s="6"/>
      <c r="C94" s="201"/>
      <c r="D94" s="4" t="s">
        <v>125</v>
      </c>
      <c r="E94" s="30"/>
      <c r="F94" s="30"/>
      <c r="G94" s="30"/>
      <c r="H94" s="30"/>
      <c r="I94" s="30"/>
      <c r="J94" s="30"/>
      <c r="K94" s="27"/>
    </row>
    <row r="95" spans="1:11" x14ac:dyDescent="0.25">
      <c r="A95" s="7"/>
      <c r="B95" s="6"/>
      <c r="C95" s="201"/>
      <c r="D95" s="4" t="s">
        <v>126</v>
      </c>
      <c r="E95" s="30"/>
      <c r="F95" s="30"/>
      <c r="G95" s="30"/>
      <c r="H95" s="30"/>
      <c r="I95" s="30"/>
      <c r="J95" s="30"/>
      <c r="K95" s="27"/>
    </row>
    <row r="96" spans="1:11" x14ac:dyDescent="0.25">
      <c r="A96" s="7"/>
      <c r="B96" s="6"/>
      <c r="C96" s="201"/>
      <c r="D96" s="9" t="s">
        <v>127</v>
      </c>
      <c r="E96" s="30"/>
      <c r="F96" s="32"/>
      <c r="G96" s="32"/>
      <c r="H96" s="30"/>
      <c r="I96" s="32"/>
      <c r="J96" s="32"/>
      <c r="K96" s="27"/>
    </row>
    <row r="97" spans="1:11" x14ac:dyDescent="0.25">
      <c r="A97" s="7"/>
      <c r="B97" s="6"/>
      <c r="C97" s="201"/>
      <c r="D97" s="4" t="s">
        <v>128</v>
      </c>
      <c r="E97" s="30"/>
      <c r="F97" s="30"/>
      <c r="G97" s="30"/>
      <c r="H97" s="30"/>
      <c r="I97" s="30"/>
      <c r="J97" s="30"/>
      <c r="K97" s="27"/>
    </row>
    <row r="98" spans="1:11" x14ac:dyDescent="0.25">
      <c r="A98" s="7"/>
      <c r="B98" s="6"/>
      <c r="C98" s="201"/>
      <c r="D98" s="4" t="s">
        <v>129</v>
      </c>
      <c r="E98" s="30"/>
      <c r="F98" s="30"/>
      <c r="G98" s="30"/>
      <c r="H98" s="30"/>
      <c r="I98" s="30"/>
      <c r="J98" s="30"/>
      <c r="K98" s="27"/>
    </row>
    <row r="99" spans="1:11" x14ac:dyDescent="0.25">
      <c r="A99" s="7"/>
      <c r="B99" s="6"/>
      <c r="C99" s="201"/>
      <c r="D99" s="4" t="s">
        <v>130</v>
      </c>
      <c r="E99" s="30"/>
      <c r="F99" s="30"/>
      <c r="G99" s="30"/>
      <c r="H99" s="30"/>
      <c r="I99" s="30"/>
      <c r="J99" s="30"/>
      <c r="K99" s="27"/>
    </row>
    <row r="100" spans="1:11" x14ac:dyDescent="0.25">
      <c r="A100" s="7"/>
      <c r="B100" s="6"/>
      <c r="C100" s="212"/>
      <c r="D100" s="4" t="s">
        <v>131</v>
      </c>
      <c r="E100" s="30"/>
      <c r="F100" s="30"/>
      <c r="G100" s="30"/>
      <c r="H100" s="30"/>
      <c r="I100" s="30"/>
      <c r="J100" s="30"/>
      <c r="K100" s="27"/>
    </row>
    <row r="101" spans="1:11" x14ac:dyDescent="0.25">
      <c r="A101" s="7"/>
      <c r="B101" s="6"/>
      <c r="C101" s="214" t="s">
        <v>132</v>
      </c>
      <c r="D101" s="9" t="s">
        <v>133</v>
      </c>
      <c r="E101" s="30"/>
      <c r="F101" s="32"/>
      <c r="G101" s="32"/>
      <c r="H101" s="30"/>
      <c r="I101" s="32"/>
      <c r="J101" s="32"/>
      <c r="K101" s="27"/>
    </row>
    <row r="102" spans="1:11" x14ac:dyDescent="0.25">
      <c r="A102" s="7"/>
      <c r="B102" s="6"/>
      <c r="C102" s="215"/>
      <c r="D102" s="4" t="s">
        <v>134</v>
      </c>
      <c r="E102" s="30"/>
      <c r="F102" s="30"/>
      <c r="G102" s="30"/>
      <c r="H102" s="30"/>
      <c r="I102" s="30"/>
      <c r="J102" s="30"/>
      <c r="K102" s="27"/>
    </row>
    <row r="103" spans="1:11" x14ac:dyDescent="0.25">
      <c r="A103" s="7"/>
      <c r="B103" s="6"/>
      <c r="C103" s="216"/>
      <c r="D103" s="4" t="s">
        <v>135</v>
      </c>
      <c r="E103" s="30"/>
      <c r="F103" s="30"/>
      <c r="G103" s="30"/>
      <c r="H103" s="30"/>
      <c r="I103" s="30"/>
      <c r="J103" s="30"/>
      <c r="K103" s="27"/>
    </row>
    <row r="104" spans="1:11" x14ac:dyDescent="0.25">
      <c r="A104" s="7"/>
      <c r="B104" s="6"/>
      <c r="C104" s="200" t="s">
        <v>136</v>
      </c>
      <c r="D104" s="4" t="s">
        <v>137</v>
      </c>
      <c r="E104" s="30"/>
      <c r="F104" s="30"/>
      <c r="G104" s="30"/>
      <c r="H104" s="30"/>
      <c r="I104" s="30"/>
      <c r="J104" s="30"/>
      <c r="K104" s="27"/>
    </row>
    <row r="105" spans="1:11" ht="15.75" thickBot="1" x14ac:dyDescent="0.3">
      <c r="A105" s="7"/>
      <c r="B105" s="6"/>
      <c r="C105" s="202"/>
      <c r="D105" s="5" t="s">
        <v>136</v>
      </c>
      <c r="E105" s="33"/>
      <c r="F105" s="33"/>
      <c r="G105" s="33"/>
      <c r="H105" s="33"/>
      <c r="I105" s="33"/>
      <c r="J105" s="33"/>
      <c r="K105" s="27"/>
    </row>
    <row r="106" spans="1:11" ht="15.75" thickTop="1" x14ac:dyDescent="0.25">
      <c r="A106" s="7"/>
      <c r="B106" s="6"/>
      <c r="C106" s="213" t="s">
        <v>150</v>
      </c>
      <c r="D106" s="213"/>
      <c r="E106" s="49">
        <f t="shared" ref="E106:J106" si="0">SUM(E74:E105)</f>
        <v>0</v>
      </c>
      <c r="F106" s="49">
        <f t="shared" si="0"/>
        <v>0</v>
      </c>
      <c r="G106" s="49">
        <f t="shared" si="0"/>
        <v>0</v>
      </c>
      <c r="H106" s="49">
        <f t="shared" si="0"/>
        <v>0</v>
      </c>
      <c r="I106" s="49">
        <f t="shared" si="0"/>
        <v>0</v>
      </c>
      <c r="J106" s="49">
        <f t="shared" si="0"/>
        <v>0</v>
      </c>
      <c r="K106" s="34"/>
    </row>
    <row r="107" spans="1:11" x14ac:dyDescent="0.25">
      <c r="A107" s="7"/>
      <c r="B107" s="6"/>
      <c r="H107" s="2"/>
      <c r="I107" s="2"/>
      <c r="J107" s="2"/>
    </row>
    <row r="108" spans="1:11" x14ac:dyDescent="0.25">
      <c r="A108" s="7"/>
      <c r="D108" s="226" t="s">
        <v>37</v>
      </c>
      <c r="E108" s="227"/>
      <c r="F108" s="227"/>
      <c r="G108" s="228"/>
      <c r="H108" s="45"/>
      <c r="I108" s="45"/>
      <c r="J108" s="45"/>
    </row>
    <row r="109" spans="1:11" x14ac:dyDescent="0.25">
      <c r="A109" s="7"/>
      <c r="D109" s="17" t="str">
        <f>B36</f>
        <v>Total Sources (before Asset Sales)</v>
      </c>
      <c r="E109" s="50">
        <f>E36</f>
        <v>0</v>
      </c>
      <c r="F109" s="50">
        <f>F36</f>
        <v>0</v>
      </c>
      <c r="G109" s="50">
        <f>G36</f>
        <v>0</v>
      </c>
      <c r="H109" s="43"/>
      <c r="I109" s="43"/>
      <c r="J109" s="43"/>
    </row>
    <row r="110" spans="1:11" x14ac:dyDescent="0.25">
      <c r="A110" s="7"/>
      <c r="D110" s="17" t="str">
        <f>B69</f>
        <v>Total Uses</v>
      </c>
      <c r="E110" s="50">
        <f>E69</f>
        <v>0</v>
      </c>
      <c r="F110" s="50">
        <f>F69</f>
        <v>0</v>
      </c>
      <c r="G110" s="50">
        <f>G69</f>
        <v>0</v>
      </c>
      <c r="H110" s="43"/>
      <c r="I110" s="43"/>
      <c r="J110" s="43"/>
    </row>
    <row r="111" spans="1:11" x14ac:dyDescent="0.25">
      <c r="A111" s="7"/>
      <c r="D111" s="17" t="s">
        <v>151</v>
      </c>
      <c r="E111" s="50">
        <f>E109-E110</f>
        <v>0</v>
      </c>
      <c r="F111" s="50">
        <f t="shared" ref="F111:G111" si="1">F109-F110</f>
        <v>0</v>
      </c>
      <c r="G111" s="50">
        <f t="shared" si="1"/>
        <v>0</v>
      </c>
      <c r="H111" s="43"/>
      <c r="I111" s="43"/>
      <c r="J111" s="43"/>
    </row>
    <row r="112" spans="1:11" x14ac:dyDescent="0.25">
      <c r="A112" s="7"/>
      <c r="D112" s="40" t="s">
        <v>101</v>
      </c>
      <c r="E112" s="51">
        <f t="shared" ref="E112:G112" si="2">E74</f>
        <v>0</v>
      </c>
      <c r="F112" s="51">
        <f t="shared" si="2"/>
        <v>0</v>
      </c>
      <c r="G112" s="51">
        <f t="shared" si="2"/>
        <v>0</v>
      </c>
      <c r="H112" s="43"/>
      <c r="I112" s="43"/>
      <c r="J112" s="43"/>
    </row>
    <row r="113" spans="1:12" x14ac:dyDescent="0.25">
      <c r="A113" s="7"/>
      <c r="D113" s="17" t="str">
        <f>C106</f>
        <v>Total Assets Available for Sale</v>
      </c>
      <c r="E113" s="50">
        <f t="shared" ref="E113:G113" si="3">E106</f>
        <v>0</v>
      </c>
      <c r="F113" s="50">
        <f t="shared" si="3"/>
        <v>0</v>
      </c>
      <c r="G113" s="50">
        <f t="shared" si="3"/>
        <v>0</v>
      </c>
      <c r="H113" s="43"/>
      <c r="I113" s="43"/>
      <c r="J113" s="43"/>
    </row>
    <row r="114" spans="1:12" s="3" customFormat="1" x14ac:dyDescent="0.25">
      <c r="A114" s="7"/>
      <c r="D114" s="18"/>
      <c r="E114" s="2"/>
      <c r="F114" s="2"/>
      <c r="G114" s="2"/>
      <c r="H114" s="19"/>
      <c r="I114" s="19"/>
      <c r="J114" s="19"/>
      <c r="L114" s="147"/>
    </row>
    <row r="115" spans="1:12" s="3" customFormat="1" x14ac:dyDescent="0.25">
      <c r="A115" s="7"/>
      <c r="C115" s="208"/>
      <c r="D115" s="208"/>
      <c r="E115" s="208"/>
      <c r="F115" s="208"/>
      <c r="G115" s="208"/>
      <c r="L115" s="147"/>
    </row>
  </sheetData>
  <mergeCells count="29">
    <mergeCell ref="C76:C82"/>
    <mergeCell ref="C115:G115"/>
    <mergeCell ref="C87:C90"/>
    <mergeCell ref="C91:C100"/>
    <mergeCell ref="C101:C103"/>
    <mergeCell ref="C104:C105"/>
    <mergeCell ref="C106:D106"/>
    <mergeCell ref="D108:G108"/>
    <mergeCell ref="C83:C86"/>
    <mergeCell ref="B69:D69"/>
    <mergeCell ref="B71:F71"/>
    <mergeCell ref="E72:G72"/>
    <mergeCell ref="H22:K23"/>
    <mergeCell ref="C23:C27"/>
    <mergeCell ref="C28:C35"/>
    <mergeCell ref="B36:D36"/>
    <mergeCell ref="B37:F37"/>
    <mergeCell ref="E38:G38"/>
    <mergeCell ref="B40:B68"/>
    <mergeCell ref="C40:C49"/>
    <mergeCell ref="C50:C55"/>
    <mergeCell ref="C56:C60"/>
    <mergeCell ref="C61:C68"/>
    <mergeCell ref="H72:K72"/>
    <mergeCell ref="A1:G1"/>
    <mergeCell ref="E7:G7"/>
    <mergeCell ref="B9:B35"/>
    <mergeCell ref="C9:C15"/>
    <mergeCell ref="C16:C22"/>
  </mergeCells>
  <conditionalFormatting sqref="C3:C5">
    <cfRule type="cellIs" dxfId="20" priority="1" operator="equal">
      <formula>0</formula>
    </cfRule>
  </conditionalFormatting>
  <conditionalFormatting sqref="E9:G11 E23:G24 E29:G30 E46:G46 E58:G58 E62:G63">
    <cfRule type="expression" dxfId="19" priority="3">
      <formula>type="HoldCo"</formula>
    </cfRule>
  </conditionalFormatting>
  <conditionalFormatting sqref="E40:G43">
    <cfRule type="expression" dxfId="18" priority="2">
      <formula>type="HoldCo"</formula>
    </cfRule>
  </conditionalFormatting>
  <pageMargins left="0.25" right="0.25" top="0.75" bottom="0.75" header="0.3" footer="0.3"/>
  <pageSetup scale="50" orientation="landscape" r:id="rId1"/>
  <rowBreaks count="2" manualBreakCount="2">
    <brk id="37" max="16" man="1"/>
    <brk id="71"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0A5D5-1AE5-4028-BE08-710B4D35A6F9}">
  <dimension ref="A1:L115"/>
  <sheetViews>
    <sheetView showGridLines="0" zoomScaleNormal="100" zoomScaleSheetLayoutView="90" workbookViewId="0">
      <selection sqref="A1:G1"/>
    </sheetView>
  </sheetViews>
  <sheetFormatPr defaultColWidth="9.140625" defaultRowHeight="15" x14ac:dyDescent="0.25"/>
  <cols>
    <col min="2" max="2" width="14.7109375" style="3" bestFit="1" customWidth="1"/>
    <col min="3" max="3" width="30.5703125" style="3" bestFit="1" customWidth="1"/>
    <col min="4" max="4" width="59" bestFit="1" customWidth="1"/>
    <col min="5" max="7" width="14.28515625" style="2" customWidth="1"/>
    <col min="8" max="10" width="12" customWidth="1"/>
    <col min="11" max="11" width="29.140625" customWidth="1"/>
    <col min="12" max="12" width="26.85546875" style="21" customWidth="1"/>
  </cols>
  <sheetData>
    <row r="1" spans="1:7" ht="15.75" thickBot="1" x14ac:dyDescent="0.3">
      <c r="A1" s="211" t="s">
        <v>6</v>
      </c>
      <c r="B1" s="211"/>
      <c r="C1" s="211"/>
      <c r="D1" s="211"/>
      <c r="E1" s="211"/>
      <c r="F1" s="211"/>
      <c r="G1" s="211"/>
    </row>
    <row r="2" spans="1:7" x14ac:dyDescent="0.25">
      <c r="A2" s="22"/>
      <c r="B2" s="118" t="s">
        <v>140</v>
      </c>
      <c r="C2" s="119" t="str">
        <f>Legal_Entity_7</f>
        <v>Legal Entity 7</v>
      </c>
      <c r="D2" s="22"/>
      <c r="E2" s="22"/>
      <c r="F2" s="22"/>
      <c r="G2" s="22"/>
    </row>
    <row r="3" spans="1:7" x14ac:dyDescent="0.25">
      <c r="A3" s="22"/>
      <c r="B3" s="120" t="s">
        <v>141</v>
      </c>
      <c r="C3" s="121" t="str">
        <f>'Legal Entity Descriptions'!B9</f>
        <v>XXXX7</v>
      </c>
      <c r="D3" s="22"/>
      <c r="E3" s="22"/>
      <c r="F3" s="22"/>
      <c r="G3" s="22"/>
    </row>
    <row r="4" spans="1:7" x14ac:dyDescent="0.25">
      <c r="A4" s="22"/>
      <c r="B4" s="120" t="s">
        <v>142</v>
      </c>
      <c r="C4" s="121">
        <f>'Legal Entity Descriptions'!C9</f>
        <v>0</v>
      </c>
      <c r="D4" s="22"/>
      <c r="E4" s="22"/>
      <c r="F4" s="22"/>
      <c r="G4" s="22"/>
    </row>
    <row r="5" spans="1:7" ht="15.75" thickBot="1" x14ac:dyDescent="0.3">
      <c r="A5" s="22"/>
      <c r="B5" s="122" t="s">
        <v>36</v>
      </c>
      <c r="C5" s="123">
        <f>'Group Summary'!C2</f>
        <v>0</v>
      </c>
      <c r="D5" s="22"/>
      <c r="E5" s="22"/>
      <c r="F5" s="22"/>
      <c r="G5" s="22"/>
    </row>
    <row r="6" spans="1:7" x14ac:dyDescent="0.25">
      <c r="A6" s="7"/>
      <c r="B6" s="148"/>
      <c r="C6" s="13"/>
      <c r="D6" s="13"/>
      <c r="E6" s="8"/>
      <c r="F6" s="8"/>
      <c r="G6" s="8"/>
    </row>
    <row r="7" spans="1:7" x14ac:dyDescent="0.25">
      <c r="A7" s="7"/>
      <c r="C7" s="6"/>
      <c r="D7" s="7"/>
      <c r="E7" s="197" t="s">
        <v>143</v>
      </c>
      <c r="F7" s="198"/>
      <c r="G7" s="199"/>
    </row>
    <row r="8" spans="1:7" x14ac:dyDescent="0.25">
      <c r="A8" s="7"/>
      <c r="B8" s="10" t="s">
        <v>51</v>
      </c>
      <c r="C8" s="10" t="s">
        <v>52</v>
      </c>
      <c r="D8" s="11" t="s">
        <v>53</v>
      </c>
      <c r="E8" s="149" t="s">
        <v>40</v>
      </c>
      <c r="F8" s="149" t="s">
        <v>144</v>
      </c>
      <c r="G8" s="149" t="s">
        <v>145</v>
      </c>
    </row>
    <row r="9" spans="1:7" ht="15" customHeight="1" x14ac:dyDescent="0.25">
      <c r="A9" s="7"/>
      <c r="B9" s="200" t="s">
        <v>54</v>
      </c>
      <c r="C9" s="203" t="s">
        <v>55</v>
      </c>
      <c r="D9" s="4" t="s">
        <v>56</v>
      </c>
      <c r="E9" s="24"/>
      <c r="F9" s="24"/>
      <c r="G9" s="24"/>
    </row>
    <row r="10" spans="1:7" x14ac:dyDescent="0.25">
      <c r="A10" s="7"/>
      <c r="B10" s="201"/>
      <c r="C10" s="203"/>
      <c r="D10" s="4" t="s">
        <v>57</v>
      </c>
      <c r="E10" s="24"/>
      <c r="F10" s="24"/>
      <c r="G10" s="24"/>
    </row>
    <row r="11" spans="1:7" x14ac:dyDescent="0.25">
      <c r="A11" s="7"/>
      <c r="B11" s="201"/>
      <c r="C11" s="203"/>
      <c r="D11" s="4" t="s">
        <v>58</v>
      </c>
      <c r="E11" s="24"/>
      <c r="F11" s="24"/>
      <c r="G11" s="24"/>
    </row>
    <row r="12" spans="1:7" x14ac:dyDescent="0.25">
      <c r="A12" s="7"/>
      <c r="B12" s="201"/>
      <c r="C12" s="203"/>
      <c r="D12" s="4" t="s">
        <v>59</v>
      </c>
      <c r="E12" s="24"/>
      <c r="F12" s="24"/>
      <c r="G12" s="24"/>
    </row>
    <row r="13" spans="1:7" x14ac:dyDescent="0.25">
      <c r="A13" s="7"/>
      <c r="B13" s="201"/>
      <c r="C13" s="203"/>
      <c r="D13" s="4" t="s">
        <v>60</v>
      </c>
      <c r="E13" s="24"/>
      <c r="F13" s="24"/>
      <c r="G13" s="24"/>
    </row>
    <row r="14" spans="1:7" x14ac:dyDescent="0.25">
      <c r="A14" s="7"/>
      <c r="B14" s="201"/>
      <c r="C14" s="203"/>
      <c r="D14" s="4" t="s">
        <v>61</v>
      </c>
      <c r="E14" s="24"/>
      <c r="F14" s="24"/>
      <c r="G14" s="24"/>
    </row>
    <row r="15" spans="1:7" x14ac:dyDescent="0.25">
      <c r="A15" s="7"/>
      <c r="B15" s="201"/>
      <c r="C15" s="203"/>
      <c r="D15" s="4"/>
      <c r="E15" s="24"/>
      <c r="F15" s="24"/>
      <c r="G15" s="24"/>
    </row>
    <row r="16" spans="1:7" x14ac:dyDescent="0.25">
      <c r="A16" s="7"/>
      <c r="B16" s="201"/>
      <c r="C16" s="203" t="s">
        <v>62</v>
      </c>
      <c r="D16" s="4" t="s">
        <v>63</v>
      </c>
      <c r="E16" s="24"/>
      <c r="F16" s="24"/>
      <c r="G16" s="24"/>
    </row>
    <row r="17" spans="1:11" x14ac:dyDescent="0.25">
      <c r="A17" s="7"/>
      <c r="B17" s="201"/>
      <c r="C17" s="203"/>
      <c r="D17" s="4" t="s">
        <v>64</v>
      </c>
      <c r="E17" s="24"/>
      <c r="F17" s="24"/>
      <c r="G17" s="24"/>
    </row>
    <row r="18" spans="1:11" x14ac:dyDescent="0.25">
      <c r="A18" s="7"/>
      <c r="B18" s="201"/>
      <c r="C18" s="203"/>
      <c r="D18" s="4" t="s">
        <v>65</v>
      </c>
      <c r="E18" s="24"/>
      <c r="F18" s="24"/>
      <c r="G18" s="24"/>
    </row>
    <row r="19" spans="1:11" x14ac:dyDescent="0.25">
      <c r="A19" s="7"/>
      <c r="B19" s="201"/>
      <c r="C19" s="203"/>
      <c r="D19" s="4" t="s">
        <v>66</v>
      </c>
      <c r="E19" s="24"/>
      <c r="F19" s="24"/>
      <c r="G19" s="24"/>
    </row>
    <row r="20" spans="1:11" x14ac:dyDescent="0.25">
      <c r="A20" s="7"/>
      <c r="B20" s="201"/>
      <c r="C20" s="203"/>
      <c r="D20" s="4" t="s">
        <v>67</v>
      </c>
      <c r="E20" s="24"/>
      <c r="F20" s="24"/>
      <c r="G20" s="24"/>
    </row>
    <row r="21" spans="1:11" x14ac:dyDescent="0.25">
      <c r="A21" s="7"/>
      <c r="B21" s="201"/>
      <c r="C21" s="203"/>
      <c r="D21" s="4" t="s">
        <v>61</v>
      </c>
      <c r="E21" s="24"/>
      <c r="F21" s="24"/>
      <c r="G21" s="24"/>
    </row>
    <row r="22" spans="1:11" x14ac:dyDescent="0.25">
      <c r="A22" s="7"/>
      <c r="B22" s="201"/>
      <c r="C22" s="203"/>
      <c r="D22" s="4"/>
      <c r="E22" s="24"/>
      <c r="F22" s="24"/>
      <c r="G22" s="24"/>
      <c r="H22" s="196"/>
      <c r="I22" s="196"/>
      <c r="J22" s="196"/>
      <c r="K22" s="196"/>
    </row>
    <row r="23" spans="1:11" x14ac:dyDescent="0.25">
      <c r="A23" s="7"/>
      <c r="B23" s="201"/>
      <c r="C23" s="203" t="s">
        <v>68</v>
      </c>
      <c r="D23" s="4" t="s">
        <v>69</v>
      </c>
      <c r="E23" s="24"/>
      <c r="F23" s="24"/>
      <c r="G23" s="24"/>
      <c r="H23" s="196"/>
      <c r="I23" s="196"/>
      <c r="J23" s="196"/>
      <c r="K23" s="196"/>
    </row>
    <row r="24" spans="1:11" x14ac:dyDescent="0.25">
      <c r="A24" s="7"/>
      <c r="B24" s="201"/>
      <c r="C24" s="203"/>
      <c r="D24" s="4" t="s">
        <v>70</v>
      </c>
      <c r="E24" s="24"/>
      <c r="F24" s="24"/>
      <c r="G24" s="24"/>
    </row>
    <row r="25" spans="1:11" x14ac:dyDescent="0.25">
      <c r="A25" s="7"/>
      <c r="B25" s="201"/>
      <c r="C25" s="203"/>
      <c r="D25" s="4" t="s">
        <v>71</v>
      </c>
      <c r="E25" s="24"/>
      <c r="F25" s="24"/>
      <c r="G25" s="24"/>
    </row>
    <row r="26" spans="1:11" x14ac:dyDescent="0.25">
      <c r="A26" s="7"/>
      <c r="B26" s="201"/>
      <c r="C26" s="203"/>
      <c r="D26" s="4" t="s">
        <v>61</v>
      </c>
      <c r="E26" s="24"/>
      <c r="F26" s="24"/>
      <c r="G26" s="24"/>
    </row>
    <row r="27" spans="1:11" x14ac:dyDescent="0.25">
      <c r="A27" s="7"/>
      <c r="B27" s="201"/>
      <c r="C27" s="203"/>
      <c r="D27" s="4"/>
      <c r="E27" s="24"/>
      <c r="F27" s="24"/>
      <c r="G27" s="24"/>
    </row>
    <row r="28" spans="1:11" x14ac:dyDescent="0.25">
      <c r="A28" s="7"/>
      <c r="B28" s="201"/>
      <c r="C28" s="203" t="s">
        <v>72</v>
      </c>
      <c r="D28" s="4" t="s">
        <v>73</v>
      </c>
      <c r="E28" s="24"/>
      <c r="F28" s="24"/>
      <c r="G28" s="24"/>
    </row>
    <row r="29" spans="1:11" x14ac:dyDescent="0.25">
      <c r="A29" s="7"/>
      <c r="B29" s="201"/>
      <c r="C29" s="203"/>
      <c r="D29" s="4" t="s">
        <v>74</v>
      </c>
      <c r="E29" s="24"/>
      <c r="F29" s="24"/>
      <c r="G29" s="24"/>
    </row>
    <row r="30" spans="1:11" x14ac:dyDescent="0.25">
      <c r="A30" s="7"/>
      <c r="B30" s="201"/>
      <c r="C30" s="203"/>
      <c r="D30" s="4" t="s">
        <v>75</v>
      </c>
      <c r="E30" s="24"/>
      <c r="F30" s="24"/>
      <c r="G30" s="24"/>
    </row>
    <row r="31" spans="1:11" x14ac:dyDescent="0.25">
      <c r="A31" s="7"/>
      <c r="B31" s="201"/>
      <c r="C31" s="203"/>
      <c r="D31" s="4" t="s">
        <v>76</v>
      </c>
      <c r="E31" s="24"/>
      <c r="F31" s="24"/>
      <c r="G31" s="24"/>
    </row>
    <row r="32" spans="1:11" x14ac:dyDescent="0.25">
      <c r="A32" s="7"/>
      <c r="B32" s="201"/>
      <c r="C32" s="203"/>
      <c r="D32" s="4" t="s">
        <v>77</v>
      </c>
      <c r="E32" s="24"/>
      <c r="F32" s="24"/>
      <c r="G32" s="24"/>
    </row>
    <row r="33" spans="1:7" x14ac:dyDescent="0.25">
      <c r="A33" s="7"/>
      <c r="B33" s="201"/>
      <c r="C33" s="203"/>
      <c r="D33" s="4" t="s">
        <v>78</v>
      </c>
      <c r="E33" s="24"/>
      <c r="F33" s="24"/>
      <c r="G33" s="24"/>
    </row>
    <row r="34" spans="1:7" x14ac:dyDescent="0.25">
      <c r="A34" s="7"/>
      <c r="B34" s="201"/>
      <c r="C34" s="203"/>
      <c r="D34" s="4" t="s">
        <v>79</v>
      </c>
      <c r="E34" s="24"/>
      <c r="F34" s="24"/>
      <c r="G34" s="24"/>
    </row>
    <row r="35" spans="1:7" ht="15.75" thickBot="1" x14ac:dyDescent="0.3">
      <c r="A35" s="7"/>
      <c r="B35" s="202"/>
      <c r="C35" s="204"/>
      <c r="D35" s="5" t="s">
        <v>61</v>
      </c>
      <c r="E35" s="26"/>
      <c r="F35" s="26"/>
      <c r="G35" s="26"/>
    </row>
    <row r="36" spans="1:7" ht="15.75" thickTop="1" x14ac:dyDescent="0.25">
      <c r="A36" s="7"/>
      <c r="B36" s="218" t="s">
        <v>43</v>
      </c>
      <c r="C36" s="219"/>
      <c r="D36" s="220"/>
      <c r="E36" s="48">
        <f>SUM(E9:E35)</f>
        <v>0</v>
      </c>
      <c r="F36" s="48">
        <f>SUM(F9:F35)</f>
        <v>0</v>
      </c>
      <c r="G36" s="48">
        <f>SUM(G9:G35)</f>
        <v>0</v>
      </c>
    </row>
    <row r="37" spans="1:7" x14ac:dyDescent="0.25">
      <c r="A37" s="7"/>
      <c r="B37" s="208"/>
      <c r="C37" s="208"/>
      <c r="D37" s="208"/>
      <c r="E37" s="208"/>
      <c r="F37" s="208"/>
      <c r="G37" s="8"/>
    </row>
    <row r="38" spans="1:7" x14ac:dyDescent="0.25">
      <c r="A38" s="7"/>
      <c r="B38" s="6"/>
      <c r="C38" s="6"/>
      <c r="D38" s="7"/>
      <c r="E38" s="197" t="s">
        <v>143</v>
      </c>
      <c r="F38" s="198"/>
      <c r="G38" s="199"/>
    </row>
    <row r="39" spans="1:7" x14ac:dyDescent="0.25">
      <c r="A39" s="7"/>
      <c r="B39" s="10" t="s">
        <v>51</v>
      </c>
      <c r="C39" s="10" t="s">
        <v>52</v>
      </c>
      <c r="D39" s="11" t="s">
        <v>53</v>
      </c>
      <c r="E39" s="149" t="s">
        <v>40</v>
      </c>
      <c r="F39" s="149" t="s">
        <v>144</v>
      </c>
      <c r="G39" s="149" t="s">
        <v>145</v>
      </c>
    </row>
    <row r="40" spans="1:7" x14ac:dyDescent="0.25">
      <c r="A40" s="7"/>
      <c r="B40" s="200" t="s">
        <v>80</v>
      </c>
      <c r="C40" s="203" t="s">
        <v>55</v>
      </c>
      <c r="D40" s="4" t="s">
        <v>81</v>
      </c>
      <c r="E40" s="24"/>
      <c r="F40" s="24"/>
      <c r="G40" s="24"/>
    </row>
    <row r="41" spans="1:7" x14ac:dyDescent="0.25">
      <c r="A41" s="7"/>
      <c r="B41" s="201"/>
      <c r="C41" s="203"/>
      <c r="D41" s="4" t="s">
        <v>82</v>
      </c>
      <c r="E41" s="24"/>
      <c r="F41" s="24"/>
      <c r="G41" s="24"/>
    </row>
    <row r="42" spans="1:7" x14ac:dyDescent="0.25">
      <c r="A42" s="7"/>
      <c r="B42" s="201"/>
      <c r="C42" s="203"/>
      <c r="D42" s="4" t="s">
        <v>83</v>
      </c>
      <c r="E42" s="24"/>
      <c r="F42" s="24"/>
      <c r="G42" s="24"/>
    </row>
    <row r="43" spans="1:7" x14ac:dyDescent="0.25">
      <c r="A43" s="7"/>
      <c r="B43" s="201"/>
      <c r="C43" s="203"/>
      <c r="D43" s="4" t="s">
        <v>84</v>
      </c>
      <c r="E43" s="24"/>
      <c r="F43" s="24"/>
      <c r="G43" s="24"/>
    </row>
    <row r="44" spans="1:7" x14ac:dyDescent="0.25">
      <c r="A44" s="7"/>
      <c r="B44" s="201"/>
      <c r="C44" s="203"/>
      <c r="D44" s="4" t="s">
        <v>85</v>
      </c>
      <c r="E44" s="24"/>
      <c r="F44" s="24"/>
      <c r="G44" s="24"/>
    </row>
    <row r="45" spans="1:7" x14ac:dyDescent="0.25">
      <c r="A45" s="7"/>
      <c r="B45" s="201"/>
      <c r="C45" s="203"/>
      <c r="D45" s="4" t="s">
        <v>86</v>
      </c>
      <c r="E45" s="24"/>
      <c r="F45" s="24"/>
      <c r="G45" s="24"/>
    </row>
    <row r="46" spans="1:7" x14ac:dyDescent="0.25">
      <c r="A46" s="7"/>
      <c r="B46" s="201"/>
      <c r="C46" s="203"/>
      <c r="D46" s="4" t="s">
        <v>87</v>
      </c>
      <c r="E46" s="24"/>
      <c r="F46" s="24"/>
      <c r="G46" s="24"/>
    </row>
    <row r="47" spans="1:7" x14ac:dyDescent="0.25">
      <c r="A47" s="7"/>
      <c r="B47" s="201"/>
      <c r="C47" s="203"/>
      <c r="D47" s="4" t="s">
        <v>88</v>
      </c>
      <c r="E47" s="24"/>
      <c r="F47" s="24"/>
      <c r="G47" s="24"/>
    </row>
    <row r="48" spans="1:7" x14ac:dyDescent="0.25">
      <c r="A48" s="7"/>
      <c r="B48" s="201"/>
      <c r="C48" s="203"/>
      <c r="D48" s="4" t="s">
        <v>61</v>
      </c>
      <c r="E48" s="24"/>
      <c r="F48" s="24"/>
      <c r="G48" s="24"/>
    </row>
    <row r="49" spans="1:7" x14ac:dyDescent="0.25">
      <c r="A49" s="7"/>
      <c r="B49" s="201"/>
      <c r="C49" s="203"/>
      <c r="D49" s="4"/>
      <c r="E49" s="24"/>
      <c r="F49" s="24"/>
      <c r="G49" s="24"/>
    </row>
    <row r="50" spans="1:7" x14ac:dyDescent="0.25">
      <c r="A50" s="7"/>
      <c r="B50" s="201"/>
      <c r="C50" s="203" t="s">
        <v>62</v>
      </c>
      <c r="D50" s="4" t="s">
        <v>89</v>
      </c>
      <c r="E50" s="24"/>
      <c r="F50" s="24"/>
      <c r="G50" s="24"/>
    </row>
    <row r="51" spans="1:7" x14ac:dyDescent="0.25">
      <c r="A51" s="7"/>
      <c r="B51" s="201"/>
      <c r="C51" s="203"/>
      <c r="D51" s="4" t="s">
        <v>90</v>
      </c>
      <c r="E51" s="24"/>
      <c r="F51" s="24"/>
      <c r="G51" s="24"/>
    </row>
    <row r="52" spans="1:7" x14ac:dyDescent="0.25">
      <c r="A52" s="7"/>
      <c r="B52" s="201"/>
      <c r="C52" s="203"/>
      <c r="D52" s="4" t="s">
        <v>91</v>
      </c>
      <c r="E52" s="24"/>
      <c r="F52" s="24"/>
      <c r="G52" s="24"/>
    </row>
    <row r="53" spans="1:7" x14ac:dyDescent="0.25">
      <c r="A53" s="7"/>
      <c r="B53" s="201"/>
      <c r="C53" s="203"/>
      <c r="D53" s="4" t="s">
        <v>92</v>
      </c>
      <c r="E53" s="24"/>
      <c r="F53" s="24"/>
      <c r="G53" s="24"/>
    </row>
    <row r="54" spans="1:7" x14ac:dyDescent="0.25">
      <c r="A54" s="7"/>
      <c r="B54" s="201"/>
      <c r="C54" s="203"/>
      <c r="D54" s="4" t="s">
        <v>61</v>
      </c>
      <c r="E54" s="24"/>
      <c r="F54" s="24"/>
      <c r="G54" s="24"/>
    </row>
    <row r="55" spans="1:7" x14ac:dyDescent="0.25">
      <c r="A55" s="7"/>
      <c r="B55" s="201"/>
      <c r="C55" s="203"/>
      <c r="D55" s="4"/>
      <c r="E55" s="24"/>
      <c r="F55" s="24"/>
      <c r="G55" s="24"/>
    </row>
    <row r="56" spans="1:7" x14ac:dyDescent="0.25">
      <c r="A56" s="7"/>
      <c r="B56" s="201"/>
      <c r="C56" s="203" t="s">
        <v>68</v>
      </c>
      <c r="D56" s="4" t="s">
        <v>93</v>
      </c>
      <c r="E56" s="24"/>
      <c r="F56" s="24"/>
      <c r="G56" s="24"/>
    </row>
    <row r="57" spans="1:7" x14ac:dyDescent="0.25">
      <c r="A57" s="7"/>
      <c r="B57" s="201"/>
      <c r="C57" s="203"/>
      <c r="D57" s="4" t="s">
        <v>94</v>
      </c>
      <c r="E57" s="24"/>
      <c r="F57" s="24"/>
      <c r="G57" s="24"/>
    </row>
    <row r="58" spans="1:7" x14ac:dyDescent="0.25">
      <c r="A58" s="7"/>
      <c r="B58" s="201"/>
      <c r="C58" s="203"/>
      <c r="D58" s="4" t="s">
        <v>95</v>
      </c>
      <c r="E58" s="24"/>
      <c r="F58" s="24"/>
      <c r="G58" s="24"/>
    </row>
    <row r="59" spans="1:7" x14ac:dyDescent="0.25">
      <c r="A59" s="7"/>
      <c r="B59" s="201"/>
      <c r="C59" s="203"/>
      <c r="D59" s="4" t="s">
        <v>61</v>
      </c>
      <c r="E59" s="24"/>
      <c r="F59" s="24"/>
      <c r="G59" s="24"/>
    </row>
    <row r="60" spans="1:7" x14ac:dyDescent="0.25">
      <c r="A60" s="7"/>
      <c r="B60" s="201"/>
      <c r="C60" s="203"/>
      <c r="D60" s="4"/>
      <c r="E60" s="24"/>
      <c r="F60" s="24"/>
      <c r="G60" s="24"/>
    </row>
    <row r="61" spans="1:7" x14ac:dyDescent="0.25">
      <c r="A61" s="7"/>
      <c r="B61" s="201"/>
      <c r="C61" s="203" t="s">
        <v>72</v>
      </c>
      <c r="D61" s="4" t="s">
        <v>96</v>
      </c>
      <c r="E61" s="24"/>
      <c r="F61" s="24"/>
      <c r="G61" s="24"/>
    </row>
    <row r="62" spans="1:7" x14ac:dyDescent="0.25">
      <c r="A62" s="7"/>
      <c r="B62" s="201"/>
      <c r="C62" s="203"/>
      <c r="D62" s="4" t="s">
        <v>97</v>
      </c>
      <c r="E62" s="24"/>
      <c r="F62" s="24"/>
      <c r="G62" s="24"/>
    </row>
    <row r="63" spans="1:7" x14ac:dyDescent="0.25">
      <c r="A63" s="7"/>
      <c r="B63" s="201"/>
      <c r="C63" s="203"/>
      <c r="D63" s="4" t="s">
        <v>75</v>
      </c>
      <c r="E63" s="24"/>
      <c r="F63" s="24"/>
      <c r="G63" s="24"/>
    </row>
    <row r="64" spans="1:7" x14ac:dyDescent="0.25">
      <c r="A64" s="7"/>
      <c r="B64" s="201"/>
      <c r="C64" s="203"/>
      <c r="D64" s="4" t="s">
        <v>76</v>
      </c>
      <c r="E64" s="24"/>
      <c r="F64" s="24"/>
      <c r="G64" s="24"/>
    </row>
    <row r="65" spans="1:11" x14ac:dyDescent="0.25">
      <c r="A65" s="7"/>
      <c r="B65" s="201"/>
      <c r="C65" s="203"/>
      <c r="D65" s="4" t="s">
        <v>77</v>
      </c>
      <c r="E65" s="24"/>
      <c r="F65" s="24"/>
      <c r="G65" s="24"/>
    </row>
    <row r="66" spans="1:11" x14ac:dyDescent="0.25">
      <c r="A66" s="7"/>
      <c r="B66" s="201"/>
      <c r="C66" s="203"/>
      <c r="D66" s="4" t="s">
        <v>78</v>
      </c>
      <c r="E66" s="24"/>
      <c r="F66" s="24"/>
      <c r="G66" s="24"/>
    </row>
    <row r="67" spans="1:11" x14ac:dyDescent="0.25">
      <c r="A67" s="7"/>
      <c r="B67" s="201"/>
      <c r="C67" s="203"/>
      <c r="D67" s="4" t="s">
        <v>61</v>
      </c>
      <c r="E67" s="24"/>
      <c r="F67" s="24"/>
      <c r="G67" s="24"/>
    </row>
    <row r="68" spans="1:11" ht="15.75" thickBot="1" x14ac:dyDescent="0.3">
      <c r="A68" s="7"/>
      <c r="B68" s="202"/>
      <c r="C68" s="204"/>
      <c r="D68" s="5"/>
      <c r="E68" s="26"/>
      <c r="F68" s="26"/>
      <c r="G68" s="26"/>
    </row>
    <row r="69" spans="1:11" ht="15.75" thickTop="1" x14ac:dyDescent="0.25">
      <c r="A69" s="7"/>
      <c r="B69" s="218" t="s">
        <v>44</v>
      </c>
      <c r="C69" s="219"/>
      <c r="D69" s="220"/>
      <c r="E69" s="48">
        <f>SUM(E40:E68)</f>
        <v>0</v>
      </c>
      <c r="F69" s="48">
        <f>SUM(F40:F68)</f>
        <v>0</v>
      </c>
      <c r="G69" s="48">
        <f>SUM(G40:G68)</f>
        <v>0</v>
      </c>
    </row>
    <row r="70" spans="1:11" x14ac:dyDescent="0.25">
      <c r="A70" s="7"/>
      <c r="B70" s="14"/>
      <c r="C70" s="14"/>
      <c r="D70" s="15"/>
      <c r="E70" s="16"/>
      <c r="F70" s="16"/>
      <c r="G70" s="16"/>
    </row>
    <row r="71" spans="1:11" x14ac:dyDescent="0.25">
      <c r="A71" s="7"/>
      <c r="B71" s="208"/>
      <c r="C71" s="208"/>
      <c r="D71" s="208"/>
      <c r="E71" s="208"/>
      <c r="F71" s="208"/>
      <c r="G71" s="8"/>
    </row>
    <row r="72" spans="1:11" x14ac:dyDescent="0.25">
      <c r="A72" s="7"/>
      <c r="B72" s="6"/>
      <c r="C72" s="6"/>
      <c r="D72" s="7"/>
      <c r="E72" s="197" t="s">
        <v>147</v>
      </c>
      <c r="F72" s="198"/>
      <c r="G72" s="199"/>
      <c r="H72" s="197" t="s">
        <v>148</v>
      </c>
      <c r="I72" s="198"/>
      <c r="J72" s="198"/>
      <c r="K72" s="198"/>
    </row>
    <row r="73" spans="1:11" ht="14.45" customHeight="1" x14ac:dyDescent="0.25">
      <c r="A73" s="7"/>
      <c r="B73" s="6"/>
      <c r="C73" s="10" t="s">
        <v>99</v>
      </c>
      <c r="D73" s="11" t="s">
        <v>100</v>
      </c>
      <c r="E73" s="149" t="s">
        <v>40</v>
      </c>
      <c r="F73" s="149" t="s">
        <v>144</v>
      </c>
      <c r="G73" s="149" t="s">
        <v>145</v>
      </c>
      <c r="H73" s="149" t="s">
        <v>40</v>
      </c>
      <c r="I73" s="149" t="s">
        <v>144</v>
      </c>
      <c r="J73" s="149" t="s">
        <v>145</v>
      </c>
      <c r="K73" s="149" t="s">
        <v>149</v>
      </c>
    </row>
    <row r="74" spans="1:11" ht="15" customHeight="1" x14ac:dyDescent="0.25">
      <c r="A74" s="7"/>
      <c r="B74" s="6"/>
      <c r="C74" s="4" t="s">
        <v>101</v>
      </c>
      <c r="D74" s="4" t="s">
        <v>102</v>
      </c>
      <c r="E74" s="30"/>
      <c r="F74" s="30"/>
      <c r="G74" s="30"/>
      <c r="H74" s="30"/>
      <c r="I74" s="30"/>
      <c r="J74" s="30"/>
      <c r="K74" s="27"/>
    </row>
    <row r="75" spans="1:11" ht="15" customHeight="1" x14ac:dyDescent="0.25">
      <c r="C75"/>
      <c r="E75" s="44"/>
      <c r="F75" s="44"/>
      <c r="G75" s="44"/>
      <c r="H75" s="44"/>
      <c r="I75" s="44"/>
      <c r="J75" s="44"/>
    </row>
    <row r="76" spans="1:11" x14ac:dyDescent="0.25">
      <c r="A76" s="7"/>
      <c r="B76" s="6"/>
      <c r="C76" s="200" t="s">
        <v>103</v>
      </c>
      <c r="D76" s="4" t="s">
        <v>104</v>
      </c>
      <c r="E76" s="30"/>
      <c r="F76" s="30"/>
      <c r="G76" s="30"/>
      <c r="H76" s="30"/>
      <c r="I76" s="30"/>
      <c r="J76" s="30"/>
      <c r="K76" s="27"/>
    </row>
    <row r="77" spans="1:11" x14ac:dyDescent="0.25">
      <c r="A77" s="7"/>
      <c r="B77" s="6"/>
      <c r="C77" s="201"/>
      <c r="D77" s="12" t="s">
        <v>105</v>
      </c>
      <c r="E77" s="30"/>
      <c r="F77" s="30"/>
      <c r="G77" s="30"/>
      <c r="H77" s="30"/>
      <c r="I77" s="30"/>
      <c r="J77" s="30"/>
      <c r="K77" s="27"/>
    </row>
    <row r="78" spans="1:11" x14ac:dyDescent="0.25">
      <c r="A78" s="7"/>
      <c r="B78" s="6"/>
      <c r="C78" s="201"/>
      <c r="D78" s="4" t="s">
        <v>106</v>
      </c>
      <c r="E78" s="30"/>
      <c r="F78" s="30"/>
      <c r="G78" s="30"/>
      <c r="H78" s="30"/>
      <c r="I78" s="30"/>
      <c r="J78" s="30"/>
      <c r="K78" s="27"/>
    </row>
    <row r="79" spans="1:11" x14ac:dyDescent="0.25">
      <c r="A79" s="7"/>
      <c r="B79" s="6"/>
      <c r="C79" s="201"/>
      <c r="D79" s="4" t="s">
        <v>107</v>
      </c>
      <c r="E79" s="30"/>
      <c r="F79" s="30"/>
      <c r="G79" s="30"/>
      <c r="H79" s="30"/>
      <c r="I79" s="30"/>
      <c r="J79" s="30"/>
      <c r="K79" s="27"/>
    </row>
    <row r="80" spans="1:11" x14ac:dyDescent="0.25">
      <c r="A80" s="7"/>
      <c r="B80" s="6"/>
      <c r="C80" s="201"/>
      <c r="D80" s="4" t="s">
        <v>108</v>
      </c>
      <c r="E80" s="30"/>
      <c r="F80" s="30"/>
      <c r="G80" s="30"/>
      <c r="H80" s="30"/>
      <c r="I80" s="30"/>
      <c r="J80" s="30"/>
      <c r="K80" s="27"/>
    </row>
    <row r="81" spans="1:11" x14ac:dyDescent="0.25">
      <c r="A81" s="7"/>
      <c r="B81" s="6"/>
      <c r="C81" s="201"/>
      <c r="D81" s="4" t="s">
        <v>109</v>
      </c>
      <c r="E81" s="30"/>
      <c r="F81" s="30"/>
      <c r="G81" s="30"/>
      <c r="H81" s="30"/>
      <c r="I81" s="30"/>
      <c r="J81" s="30"/>
      <c r="K81" s="27"/>
    </row>
    <row r="82" spans="1:11" x14ac:dyDescent="0.25">
      <c r="A82" s="7"/>
      <c r="B82" s="6"/>
      <c r="C82" s="212"/>
      <c r="D82" s="9" t="s">
        <v>110</v>
      </c>
      <c r="E82" s="30"/>
      <c r="F82" s="32"/>
      <c r="G82" s="32"/>
      <c r="H82" s="30"/>
      <c r="I82" s="32"/>
      <c r="J82" s="32"/>
      <c r="K82" s="27"/>
    </row>
    <row r="83" spans="1:11" x14ac:dyDescent="0.25">
      <c r="A83" s="7"/>
      <c r="B83" s="6"/>
      <c r="C83" s="200" t="s">
        <v>111</v>
      </c>
      <c r="D83" s="4" t="s">
        <v>112</v>
      </c>
      <c r="E83" s="30"/>
      <c r="F83" s="30"/>
      <c r="G83" s="30"/>
      <c r="H83" s="30"/>
      <c r="I83" s="30"/>
      <c r="J83" s="30"/>
      <c r="K83" s="27"/>
    </row>
    <row r="84" spans="1:11" x14ac:dyDescent="0.25">
      <c r="A84" s="7"/>
      <c r="B84" s="6"/>
      <c r="C84" s="201"/>
      <c r="D84" s="4" t="s">
        <v>113</v>
      </c>
      <c r="E84" s="30"/>
      <c r="F84" s="30"/>
      <c r="G84" s="30"/>
      <c r="H84" s="30"/>
      <c r="I84" s="30"/>
      <c r="J84" s="30"/>
      <c r="K84" s="27"/>
    </row>
    <row r="85" spans="1:11" x14ac:dyDescent="0.25">
      <c r="A85" s="7"/>
      <c r="B85" s="6"/>
      <c r="C85" s="201"/>
      <c r="D85" s="4" t="s">
        <v>114</v>
      </c>
      <c r="E85" s="30"/>
      <c r="F85" s="30"/>
      <c r="G85" s="30"/>
      <c r="H85" s="30"/>
      <c r="I85" s="30"/>
      <c r="J85" s="30"/>
      <c r="K85" s="27"/>
    </row>
    <row r="86" spans="1:11" x14ac:dyDescent="0.25">
      <c r="A86" s="7"/>
      <c r="B86" s="6"/>
      <c r="C86" s="212"/>
      <c r="D86" s="4" t="s">
        <v>115</v>
      </c>
      <c r="E86" s="30"/>
      <c r="F86" s="30"/>
      <c r="G86" s="30"/>
      <c r="H86" s="30"/>
      <c r="I86" s="30"/>
      <c r="J86" s="30"/>
      <c r="K86" s="27"/>
    </row>
    <row r="87" spans="1:11" x14ac:dyDescent="0.25">
      <c r="A87" s="7"/>
      <c r="B87" s="6"/>
      <c r="C87" s="200" t="s">
        <v>116</v>
      </c>
      <c r="D87" s="4" t="s">
        <v>117</v>
      </c>
      <c r="E87" s="30"/>
      <c r="F87" s="30"/>
      <c r="G87" s="30"/>
      <c r="H87" s="30"/>
      <c r="I87" s="30"/>
      <c r="J87" s="30"/>
      <c r="K87" s="27"/>
    </row>
    <row r="88" spans="1:11" x14ac:dyDescent="0.25">
      <c r="A88" s="7"/>
      <c r="B88" s="6"/>
      <c r="C88" s="201"/>
      <c r="D88" s="4" t="s">
        <v>118</v>
      </c>
      <c r="E88" s="30"/>
      <c r="F88" s="30"/>
      <c r="G88" s="30"/>
      <c r="H88" s="30"/>
      <c r="I88" s="30"/>
      <c r="J88" s="30"/>
      <c r="K88" s="27"/>
    </row>
    <row r="89" spans="1:11" x14ac:dyDescent="0.25">
      <c r="A89" s="7"/>
      <c r="B89" s="6"/>
      <c r="C89" s="201"/>
      <c r="D89" s="9" t="s">
        <v>119</v>
      </c>
      <c r="E89" s="30"/>
      <c r="F89" s="32"/>
      <c r="G89" s="32"/>
      <c r="H89" s="30"/>
      <c r="I89" s="32"/>
      <c r="J89" s="32"/>
      <c r="K89" s="27"/>
    </row>
    <row r="90" spans="1:11" x14ac:dyDescent="0.25">
      <c r="A90" s="7"/>
      <c r="B90" s="6"/>
      <c r="C90" s="212"/>
      <c r="D90" s="4" t="s">
        <v>120</v>
      </c>
      <c r="E90" s="30"/>
      <c r="F90" s="30"/>
      <c r="G90" s="30"/>
      <c r="H90" s="30"/>
      <c r="I90" s="30"/>
      <c r="J90" s="30"/>
      <c r="K90" s="27"/>
    </row>
    <row r="91" spans="1:11" ht="15" customHeight="1" x14ac:dyDescent="0.25">
      <c r="A91" s="7"/>
      <c r="B91" s="6"/>
      <c r="C91" s="200" t="s">
        <v>121</v>
      </c>
      <c r="D91" s="4" t="s">
        <v>122</v>
      </c>
      <c r="E91" s="30"/>
      <c r="F91" s="30"/>
      <c r="G91" s="30"/>
      <c r="H91" s="30"/>
      <c r="I91" s="30"/>
      <c r="J91" s="30"/>
      <c r="K91" s="27"/>
    </row>
    <row r="92" spans="1:11" x14ac:dyDescent="0.25">
      <c r="A92" s="7"/>
      <c r="B92" s="6"/>
      <c r="C92" s="201"/>
      <c r="D92" s="4" t="s">
        <v>123</v>
      </c>
      <c r="E92" s="30"/>
      <c r="F92" s="30"/>
      <c r="G92" s="30"/>
      <c r="H92" s="30"/>
      <c r="I92" s="30"/>
      <c r="J92" s="30"/>
      <c r="K92" s="27"/>
    </row>
    <row r="93" spans="1:11" x14ac:dyDescent="0.25">
      <c r="A93" s="7"/>
      <c r="B93" s="6"/>
      <c r="C93" s="201"/>
      <c r="D93" s="4" t="s">
        <v>124</v>
      </c>
      <c r="E93" s="30"/>
      <c r="F93" s="30"/>
      <c r="G93" s="30"/>
      <c r="H93" s="30"/>
      <c r="I93" s="30"/>
      <c r="J93" s="30"/>
      <c r="K93" s="27"/>
    </row>
    <row r="94" spans="1:11" x14ac:dyDescent="0.25">
      <c r="A94" s="7"/>
      <c r="B94" s="6"/>
      <c r="C94" s="201"/>
      <c r="D94" s="4" t="s">
        <v>125</v>
      </c>
      <c r="E94" s="30"/>
      <c r="F94" s="30"/>
      <c r="G94" s="30"/>
      <c r="H94" s="30"/>
      <c r="I94" s="30"/>
      <c r="J94" s="30"/>
      <c r="K94" s="27"/>
    </row>
    <row r="95" spans="1:11" x14ac:dyDescent="0.25">
      <c r="A95" s="7"/>
      <c r="B95" s="6"/>
      <c r="C95" s="201"/>
      <c r="D95" s="4" t="s">
        <v>126</v>
      </c>
      <c r="E95" s="30"/>
      <c r="F95" s="30"/>
      <c r="G95" s="30"/>
      <c r="H95" s="30"/>
      <c r="I95" s="30"/>
      <c r="J95" s="30"/>
      <c r="K95" s="27"/>
    </row>
    <row r="96" spans="1:11" x14ac:dyDescent="0.25">
      <c r="A96" s="7"/>
      <c r="B96" s="6"/>
      <c r="C96" s="201"/>
      <c r="D96" s="9" t="s">
        <v>127</v>
      </c>
      <c r="E96" s="30"/>
      <c r="F96" s="32"/>
      <c r="G96" s="32"/>
      <c r="H96" s="30"/>
      <c r="I96" s="32"/>
      <c r="J96" s="32"/>
      <c r="K96" s="27"/>
    </row>
    <row r="97" spans="1:11" x14ac:dyDescent="0.25">
      <c r="A97" s="7"/>
      <c r="B97" s="6"/>
      <c r="C97" s="201"/>
      <c r="D97" s="4" t="s">
        <v>128</v>
      </c>
      <c r="E97" s="30"/>
      <c r="F97" s="30"/>
      <c r="G97" s="30"/>
      <c r="H97" s="30"/>
      <c r="I97" s="30"/>
      <c r="J97" s="30"/>
      <c r="K97" s="27"/>
    </row>
    <row r="98" spans="1:11" x14ac:dyDescent="0.25">
      <c r="A98" s="7"/>
      <c r="B98" s="6"/>
      <c r="C98" s="201"/>
      <c r="D98" s="4" t="s">
        <v>129</v>
      </c>
      <c r="E98" s="30"/>
      <c r="F98" s="30"/>
      <c r="G98" s="30"/>
      <c r="H98" s="30"/>
      <c r="I98" s="30"/>
      <c r="J98" s="30"/>
      <c r="K98" s="27"/>
    </row>
    <row r="99" spans="1:11" x14ac:dyDescent="0.25">
      <c r="A99" s="7"/>
      <c r="B99" s="6"/>
      <c r="C99" s="201"/>
      <c r="D99" s="4" t="s">
        <v>130</v>
      </c>
      <c r="E99" s="30"/>
      <c r="F99" s="30"/>
      <c r="G99" s="30"/>
      <c r="H99" s="30"/>
      <c r="I99" s="30"/>
      <c r="J99" s="30"/>
      <c r="K99" s="27"/>
    </row>
    <row r="100" spans="1:11" x14ac:dyDescent="0.25">
      <c r="A100" s="7"/>
      <c r="B100" s="6"/>
      <c r="C100" s="212"/>
      <c r="D100" s="4" t="s">
        <v>131</v>
      </c>
      <c r="E100" s="30"/>
      <c r="F100" s="30"/>
      <c r="G100" s="30"/>
      <c r="H100" s="30"/>
      <c r="I100" s="30"/>
      <c r="J100" s="30"/>
      <c r="K100" s="27"/>
    </row>
    <row r="101" spans="1:11" x14ac:dyDescent="0.25">
      <c r="A101" s="7"/>
      <c r="B101" s="6"/>
      <c r="C101" s="214" t="s">
        <v>132</v>
      </c>
      <c r="D101" s="9" t="s">
        <v>133</v>
      </c>
      <c r="E101" s="30"/>
      <c r="F101" s="32"/>
      <c r="G101" s="32"/>
      <c r="H101" s="30"/>
      <c r="I101" s="32"/>
      <c r="J101" s="32"/>
      <c r="K101" s="27"/>
    </row>
    <row r="102" spans="1:11" x14ac:dyDescent="0.25">
      <c r="A102" s="7"/>
      <c r="B102" s="6"/>
      <c r="C102" s="215"/>
      <c r="D102" s="4" t="s">
        <v>134</v>
      </c>
      <c r="E102" s="30"/>
      <c r="F102" s="30"/>
      <c r="G102" s="30"/>
      <c r="H102" s="30"/>
      <c r="I102" s="30"/>
      <c r="J102" s="30"/>
      <c r="K102" s="27"/>
    </row>
    <row r="103" spans="1:11" x14ac:dyDescent="0.25">
      <c r="A103" s="7"/>
      <c r="B103" s="6"/>
      <c r="C103" s="216"/>
      <c r="D103" s="4" t="s">
        <v>135</v>
      </c>
      <c r="E103" s="30"/>
      <c r="F103" s="30"/>
      <c r="G103" s="30"/>
      <c r="H103" s="30"/>
      <c r="I103" s="30"/>
      <c r="J103" s="30"/>
      <c r="K103" s="27"/>
    </row>
    <row r="104" spans="1:11" x14ac:dyDescent="0.25">
      <c r="A104" s="7"/>
      <c r="B104" s="6"/>
      <c r="C104" s="200" t="s">
        <v>136</v>
      </c>
      <c r="D104" s="4" t="s">
        <v>137</v>
      </c>
      <c r="E104" s="30"/>
      <c r="F104" s="30"/>
      <c r="G104" s="30"/>
      <c r="H104" s="30"/>
      <c r="I104" s="30"/>
      <c r="J104" s="30"/>
      <c r="K104" s="27"/>
    </row>
    <row r="105" spans="1:11" ht="15.75" thickBot="1" x14ac:dyDescent="0.3">
      <c r="A105" s="7"/>
      <c r="B105" s="6"/>
      <c r="C105" s="202"/>
      <c r="D105" s="5" t="s">
        <v>136</v>
      </c>
      <c r="E105" s="33"/>
      <c r="F105" s="33"/>
      <c r="G105" s="33"/>
      <c r="H105" s="33"/>
      <c r="I105" s="33"/>
      <c r="J105" s="33"/>
      <c r="K105" s="27"/>
    </row>
    <row r="106" spans="1:11" ht="15.75" thickTop="1" x14ac:dyDescent="0.25">
      <c r="A106" s="7"/>
      <c r="B106" s="6"/>
      <c r="C106" s="213" t="s">
        <v>150</v>
      </c>
      <c r="D106" s="213"/>
      <c r="E106" s="49">
        <f t="shared" ref="E106:J106" si="0">SUM(E74:E105)</f>
        <v>0</v>
      </c>
      <c r="F106" s="49">
        <f t="shared" si="0"/>
        <v>0</v>
      </c>
      <c r="G106" s="49">
        <f t="shared" si="0"/>
        <v>0</v>
      </c>
      <c r="H106" s="49">
        <f t="shared" si="0"/>
        <v>0</v>
      </c>
      <c r="I106" s="49">
        <f t="shared" si="0"/>
        <v>0</v>
      </c>
      <c r="J106" s="49">
        <f t="shared" si="0"/>
        <v>0</v>
      </c>
      <c r="K106" s="34"/>
    </row>
    <row r="107" spans="1:11" x14ac:dyDescent="0.25">
      <c r="A107" s="7"/>
      <c r="B107" s="6"/>
      <c r="H107" s="2"/>
      <c r="I107" s="2"/>
      <c r="J107" s="2"/>
    </row>
    <row r="108" spans="1:11" x14ac:dyDescent="0.25">
      <c r="A108" s="7"/>
      <c r="D108" s="226" t="s">
        <v>37</v>
      </c>
      <c r="E108" s="227"/>
      <c r="F108" s="227"/>
      <c r="G108" s="228"/>
      <c r="H108" s="45"/>
      <c r="I108" s="45"/>
      <c r="J108" s="45"/>
    </row>
    <row r="109" spans="1:11" x14ac:dyDescent="0.25">
      <c r="A109" s="7"/>
      <c r="D109" s="17" t="str">
        <f>B36</f>
        <v>Total Sources (before Asset Sales)</v>
      </c>
      <c r="E109" s="50">
        <f>E36</f>
        <v>0</v>
      </c>
      <c r="F109" s="50">
        <f>F36</f>
        <v>0</v>
      </c>
      <c r="G109" s="50">
        <f>G36</f>
        <v>0</v>
      </c>
      <c r="H109" s="43"/>
      <c r="I109" s="43"/>
      <c r="J109" s="43"/>
    </row>
    <row r="110" spans="1:11" x14ac:dyDescent="0.25">
      <c r="A110" s="7"/>
      <c r="D110" s="17" t="str">
        <f>B69</f>
        <v>Total Uses</v>
      </c>
      <c r="E110" s="50">
        <f>E69</f>
        <v>0</v>
      </c>
      <c r="F110" s="50">
        <f>F69</f>
        <v>0</v>
      </c>
      <c r="G110" s="50">
        <f>G69</f>
        <v>0</v>
      </c>
      <c r="H110" s="43"/>
      <c r="I110" s="43"/>
      <c r="J110" s="43"/>
    </row>
    <row r="111" spans="1:11" x14ac:dyDescent="0.25">
      <c r="A111" s="7"/>
      <c r="D111" s="17" t="s">
        <v>151</v>
      </c>
      <c r="E111" s="50">
        <f>E109-E110</f>
        <v>0</v>
      </c>
      <c r="F111" s="50">
        <f t="shared" ref="F111:G111" si="1">F109-F110</f>
        <v>0</v>
      </c>
      <c r="G111" s="50">
        <f t="shared" si="1"/>
        <v>0</v>
      </c>
      <c r="H111" s="43"/>
      <c r="I111" s="43"/>
      <c r="J111" s="43"/>
    </row>
    <row r="112" spans="1:11" x14ac:dyDescent="0.25">
      <c r="A112" s="7"/>
      <c r="D112" s="40" t="s">
        <v>101</v>
      </c>
      <c r="E112" s="51">
        <f t="shared" ref="E112:G112" si="2">E74</f>
        <v>0</v>
      </c>
      <c r="F112" s="51">
        <f t="shared" si="2"/>
        <v>0</v>
      </c>
      <c r="G112" s="51">
        <f t="shared" si="2"/>
        <v>0</v>
      </c>
      <c r="H112" s="43"/>
      <c r="I112" s="43"/>
      <c r="J112" s="43"/>
    </row>
    <row r="113" spans="1:12" x14ac:dyDescent="0.25">
      <c r="A113" s="7"/>
      <c r="D113" s="17" t="str">
        <f>C106</f>
        <v>Total Assets Available for Sale</v>
      </c>
      <c r="E113" s="50">
        <f t="shared" ref="E113:G113" si="3">E106</f>
        <v>0</v>
      </c>
      <c r="F113" s="50">
        <f t="shared" si="3"/>
        <v>0</v>
      </c>
      <c r="G113" s="50">
        <f t="shared" si="3"/>
        <v>0</v>
      </c>
      <c r="H113" s="43"/>
      <c r="I113" s="43"/>
      <c r="J113" s="43"/>
    </row>
    <row r="114" spans="1:12" s="3" customFormat="1" x14ac:dyDescent="0.25">
      <c r="A114" s="7"/>
      <c r="D114" s="18"/>
      <c r="E114" s="2"/>
      <c r="F114" s="2"/>
      <c r="G114" s="2"/>
      <c r="H114" s="19"/>
      <c r="I114" s="19"/>
      <c r="J114" s="19"/>
      <c r="L114" s="147"/>
    </row>
    <row r="115" spans="1:12" s="3" customFormat="1" x14ac:dyDescent="0.25">
      <c r="A115" s="7"/>
      <c r="C115" s="208"/>
      <c r="D115" s="208"/>
      <c r="E115" s="208"/>
      <c r="F115" s="208"/>
      <c r="G115" s="208"/>
      <c r="L115" s="147"/>
    </row>
  </sheetData>
  <mergeCells count="29">
    <mergeCell ref="C76:C82"/>
    <mergeCell ref="C115:G115"/>
    <mergeCell ref="C87:C90"/>
    <mergeCell ref="C91:C100"/>
    <mergeCell ref="C101:C103"/>
    <mergeCell ref="C104:C105"/>
    <mergeCell ref="C106:D106"/>
    <mergeCell ref="D108:G108"/>
    <mergeCell ref="C83:C86"/>
    <mergeCell ref="B69:D69"/>
    <mergeCell ref="B71:F71"/>
    <mergeCell ref="E72:G72"/>
    <mergeCell ref="H22:K23"/>
    <mergeCell ref="C23:C27"/>
    <mergeCell ref="C28:C35"/>
    <mergeCell ref="B36:D36"/>
    <mergeCell ref="B37:F37"/>
    <mergeCell ref="E38:G38"/>
    <mergeCell ref="B40:B68"/>
    <mergeCell ref="C40:C49"/>
    <mergeCell ref="C50:C55"/>
    <mergeCell ref="C56:C60"/>
    <mergeCell ref="C61:C68"/>
    <mergeCell ref="H72:K72"/>
    <mergeCell ref="A1:G1"/>
    <mergeCell ref="E7:G7"/>
    <mergeCell ref="B9:B35"/>
    <mergeCell ref="C9:C15"/>
    <mergeCell ref="C16:C22"/>
  </mergeCells>
  <conditionalFormatting sqref="C3:C5">
    <cfRule type="cellIs" dxfId="17" priority="1" operator="equal">
      <formula>0</formula>
    </cfRule>
  </conditionalFormatting>
  <conditionalFormatting sqref="E9:G11 E23:G24 E29:G30 E46:G46 E58:G58 E62:G63">
    <cfRule type="expression" dxfId="16" priority="3">
      <formula>type="HoldCo"</formula>
    </cfRule>
  </conditionalFormatting>
  <conditionalFormatting sqref="E40:G43">
    <cfRule type="expression" dxfId="15" priority="2">
      <formula>type="HoldCo"</formula>
    </cfRule>
  </conditionalFormatting>
  <pageMargins left="0.25" right="0.25" top="0.75" bottom="0.75" header="0.3" footer="0.3"/>
  <pageSetup scale="50" orientation="landscape" r:id="rId1"/>
  <rowBreaks count="2" manualBreakCount="2">
    <brk id="37" max="16" man="1"/>
    <brk id="71"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2EBE7-1F43-42C2-8E43-87A081B9A112}">
  <dimension ref="A1:L115"/>
  <sheetViews>
    <sheetView showGridLines="0" zoomScaleNormal="100" zoomScaleSheetLayoutView="90" workbookViewId="0">
      <selection sqref="A1:G1"/>
    </sheetView>
  </sheetViews>
  <sheetFormatPr defaultColWidth="9.140625" defaultRowHeight="15" x14ac:dyDescent="0.25"/>
  <cols>
    <col min="2" max="2" width="14.7109375" style="3" bestFit="1" customWidth="1"/>
    <col min="3" max="3" width="30.5703125" style="3" bestFit="1" customWidth="1"/>
    <col min="4" max="4" width="59" bestFit="1" customWidth="1"/>
    <col min="5" max="7" width="14.28515625" style="2" customWidth="1"/>
    <col min="8" max="10" width="12" customWidth="1"/>
    <col min="11" max="11" width="29.140625" customWidth="1"/>
    <col min="12" max="12" width="26.85546875" style="21" customWidth="1"/>
  </cols>
  <sheetData>
    <row r="1" spans="1:7" ht="15.75" thickBot="1" x14ac:dyDescent="0.3">
      <c r="A1" s="211" t="s">
        <v>6</v>
      </c>
      <c r="B1" s="211"/>
      <c r="C1" s="211"/>
      <c r="D1" s="211"/>
      <c r="E1" s="211"/>
      <c r="F1" s="211"/>
      <c r="G1" s="211"/>
    </row>
    <row r="2" spans="1:7" x14ac:dyDescent="0.25">
      <c r="A2" s="22"/>
      <c r="B2" s="118" t="s">
        <v>140</v>
      </c>
      <c r="C2" s="119" t="str">
        <f>Legal_Entity_8</f>
        <v>Legal Entity 8</v>
      </c>
      <c r="D2" s="22"/>
      <c r="E2" s="22"/>
      <c r="F2" s="22"/>
      <c r="G2" s="22"/>
    </row>
    <row r="3" spans="1:7" x14ac:dyDescent="0.25">
      <c r="A3" s="22"/>
      <c r="B3" s="120" t="s">
        <v>141</v>
      </c>
      <c r="C3" s="121" t="str">
        <f>'Legal Entity Descriptions'!B10</f>
        <v>XXXX8</v>
      </c>
      <c r="D3" s="22"/>
      <c r="E3" s="22"/>
      <c r="F3" s="22"/>
      <c r="G3" s="22"/>
    </row>
    <row r="4" spans="1:7" x14ac:dyDescent="0.25">
      <c r="A4" s="22"/>
      <c r="B4" s="120" t="s">
        <v>142</v>
      </c>
      <c r="C4" s="121">
        <f>'Legal Entity Descriptions'!C10</f>
        <v>0</v>
      </c>
      <c r="D4" s="22"/>
      <c r="E4" s="22"/>
      <c r="F4" s="22"/>
      <c r="G4" s="22"/>
    </row>
    <row r="5" spans="1:7" ht="15.75" thickBot="1" x14ac:dyDescent="0.3">
      <c r="A5" s="22"/>
      <c r="B5" s="122" t="s">
        <v>36</v>
      </c>
      <c r="C5" s="123">
        <f>'Group Summary'!C2</f>
        <v>0</v>
      </c>
      <c r="D5" s="22"/>
      <c r="E5" s="22"/>
      <c r="F5" s="22"/>
      <c r="G5" s="22"/>
    </row>
    <row r="6" spans="1:7" x14ac:dyDescent="0.25">
      <c r="A6" s="7"/>
      <c r="B6" s="148"/>
      <c r="C6" s="13"/>
      <c r="D6" s="13"/>
      <c r="E6" s="8"/>
      <c r="F6" s="8"/>
      <c r="G6" s="8"/>
    </row>
    <row r="7" spans="1:7" x14ac:dyDescent="0.25">
      <c r="A7" s="7"/>
      <c r="C7" s="6"/>
      <c r="D7" s="7"/>
      <c r="E7" s="197" t="s">
        <v>143</v>
      </c>
      <c r="F7" s="198"/>
      <c r="G7" s="199"/>
    </row>
    <row r="8" spans="1:7" x14ac:dyDescent="0.25">
      <c r="A8" s="7"/>
      <c r="B8" s="10" t="s">
        <v>51</v>
      </c>
      <c r="C8" s="10" t="s">
        <v>52</v>
      </c>
      <c r="D8" s="11" t="s">
        <v>53</v>
      </c>
      <c r="E8" s="149" t="s">
        <v>40</v>
      </c>
      <c r="F8" s="149" t="s">
        <v>144</v>
      </c>
      <c r="G8" s="149" t="s">
        <v>145</v>
      </c>
    </row>
    <row r="9" spans="1:7" ht="15" customHeight="1" x14ac:dyDescent="0.25">
      <c r="A9" s="7"/>
      <c r="B9" s="200" t="s">
        <v>54</v>
      </c>
      <c r="C9" s="203" t="s">
        <v>55</v>
      </c>
      <c r="D9" s="4" t="s">
        <v>56</v>
      </c>
      <c r="E9" s="24"/>
      <c r="F9" s="24"/>
      <c r="G9" s="24"/>
    </row>
    <row r="10" spans="1:7" x14ac:dyDescent="0.25">
      <c r="A10" s="7"/>
      <c r="B10" s="201"/>
      <c r="C10" s="203"/>
      <c r="D10" s="4" t="s">
        <v>57</v>
      </c>
      <c r="E10" s="24"/>
      <c r="F10" s="24"/>
      <c r="G10" s="24"/>
    </row>
    <row r="11" spans="1:7" x14ac:dyDescent="0.25">
      <c r="A11" s="7"/>
      <c r="B11" s="201"/>
      <c r="C11" s="203"/>
      <c r="D11" s="4" t="s">
        <v>58</v>
      </c>
      <c r="E11" s="24"/>
      <c r="F11" s="24"/>
      <c r="G11" s="24"/>
    </row>
    <row r="12" spans="1:7" x14ac:dyDescent="0.25">
      <c r="A12" s="7"/>
      <c r="B12" s="201"/>
      <c r="C12" s="203"/>
      <c r="D12" s="4" t="s">
        <v>59</v>
      </c>
      <c r="E12" s="24"/>
      <c r="F12" s="24"/>
      <c r="G12" s="24"/>
    </row>
    <row r="13" spans="1:7" x14ac:dyDescent="0.25">
      <c r="A13" s="7"/>
      <c r="B13" s="201"/>
      <c r="C13" s="203"/>
      <c r="D13" s="4" t="s">
        <v>60</v>
      </c>
      <c r="E13" s="24"/>
      <c r="F13" s="24"/>
      <c r="G13" s="24"/>
    </row>
    <row r="14" spans="1:7" x14ac:dyDescent="0.25">
      <c r="A14" s="7"/>
      <c r="B14" s="201"/>
      <c r="C14" s="203"/>
      <c r="D14" s="4" t="s">
        <v>61</v>
      </c>
      <c r="E14" s="24"/>
      <c r="F14" s="24"/>
      <c r="G14" s="24"/>
    </row>
    <row r="15" spans="1:7" x14ac:dyDescent="0.25">
      <c r="A15" s="7"/>
      <c r="B15" s="201"/>
      <c r="C15" s="203"/>
      <c r="D15" s="4"/>
      <c r="E15" s="24"/>
      <c r="F15" s="24"/>
      <c r="G15" s="24"/>
    </row>
    <row r="16" spans="1:7" x14ac:dyDescent="0.25">
      <c r="A16" s="7"/>
      <c r="B16" s="201"/>
      <c r="C16" s="203" t="s">
        <v>62</v>
      </c>
      <c r="D16" s="4" t="s">
        <v>63</v>
      </c>
      <c r="E16" s="24"/>
      <c r="F16" s="24"/>
      <c r="G16" s="24"/>
    </row>
    <row r="17" spans="1:11" x14ac:dyDescent="0.25">
      <c r="A17" s="7"/>
      <c r="B17" s="201"/>
      <c r="C17" s="203"/>
      <c r="D17" s="4" t="s">
        <v>64</v>
      </c>
      <c r="E17" s="24"/>
      <c r="F17" s="24"/>
      <c r="G17" s="24"/>
    </row>
    <row r="18" spans="1:11" x14ac:dyDescent="0.25">
      <c r="A18" s="7"/>
      <c r="B18" s="201"/>
      <c r="C18" s="203"/>
      <c r="D18" s="4" t="s">
        <v>65</v>
      </c>
      <c r="E18" s="24"/>
      <c r="F18" s="24"/>
      <c r="G18" s="24"/>
    </row>
    <row r="19" spans="1:11" x14ac:dyDescent="0.25">
      <c r="A19" s="7"/>
      <c r="B19" s="201"/>
      <c r="C19" s="203"/>
      <c r="D19" s="4" t="s">
        <v>66</v>
      </c>
      <c r="E19" s="24"/>
      <c r="F19" s="24"/>
      <c r="G19" s="24"/>
    </row>
    <row r="20" spans="1:11" x14ac:dyDescent="0.25">
      <c r="A20" s="7"/>
      <c r="B20" s="201"/>
      <c r="C20" s="203"/>
      <c r="D20" s="4" t="s">
        <v>67</v>
      </c>
      <c r="E20" s="24"/>
      <c r="F20" s="24"/>
      <c r="G20" s="24"/>
    </row>
    <row r="21" spans="1:11" x14ac:dyDescent="0.25">
      <c r="A21" s="7"/>
      <c r="B21" s="201"/>
      <c r="C21" s="203"/>
      <c r="D21" s="4" t="s">
        <v>61</v>
      </c>
      <c r="E21" s="24"/>
      <c r="F21" s="24"/>
      <c r="G21" s="24"/>
    </row>
    <row r="22" spans="1:11" x14ac:dyDescent="0.25">
      <c r="A22" s="7"/>
      <c r="B22" s="201"/>
      <c r="C22" s="203"/>
      <c r="D22" s="4"/>
      <c r="E22" s="24"/>
      <c r="F22" s="24"/>
      <c r="G22" s="24"/>
      <c r="H22" s="196"/>
      <c r="I22" s="196"/>
      <c r="J22" s="196"/>
      <c r="K22" s="196"/>
    </row>
    <row r="23" spans="1:11" x14ac:dyDescent="0.25">
      <c r="A23" s="7"/>
      <c r="B23" s="201"/>
      <c r="C23" s="203" t="s">
        <v>68</v>
      </c>
      <c r="D23" s="4" t="s">
        <v>69</v>
      </c>
      <c r="E23" s="24"/>
      <c r="F23" s="24"/>
      <c r="G23" s="24"/>
      <c r="H23" s="196"/>
      <c r="I23" s="196"/>
      <c r="J23" s="196"/>
      <c r="K23" s="196"/>
    </row>
    <row r="24" spans="1:11" x14ac:dyDescent="0.25">
      <c r="A24" s="7"/>
      <c r="B24" s="201"/>
      <c r="C24" s="203"/>
      <c r="D24" s="4" t="s">
        <v>70</v>
      </c>
      <c r="E24" s="24"/>
      <c r="F24" s="24"/>
      <c r="G24" s="24"/>
    </row>
    <row r="25" spans="1:11" x14ac:dyDescent="0.25">
      <c r="A25" s="7"/>
      <c r="B25" s="201"/>
      <c r="C25" s="203"/>
      <c r="D25" s="4" t="s">
        <v>71</v>
      </c>
      <c r="E25" s="24"/>
      <c r="F25" s="24"/>
      <c r="G25" s="24"/>
    </row>
    <row r="26" spans="1:11" x14ac:dyDescent="0.25">
      <c r="A26" s="7"/>
      <c r="B26" s="201"/>
      <c r="C26" s="203"/>
      <c r="D26" s="4" t="s">
        <v>61</v>
      </c>
      <c r="E26" s="24"/>
      <c r="F26" s="24"/>
      <c r="G26" s="24"/>
    </row>
    <row r="27" spans="1:11" x14ac:dyDescent="0.25">
      <c r="A27" s="7"/>
      <c r="B27" s="201"/>
      <c r="C27" s="203"/>
      <c r="D27" s="4"/>
      <c r="E27" s="24"/>
      <c r="F27" s="24"/>
      <c r="G27" s="24"/>
    </row>
    <row r="28" spans="1:11" x14ac:dyDescent="0.25">
      <c r="A28" s="7"/>
      <c r="B28" s="201"/>
      <c r="C28" s="203" t="s">
        <v>72</v>
      </c>
      <c r="D28" s="4" t="s">
        <v>73</v>
      </c>
      <c r="E28" s="24"/>
      <c r="F28" s="24"/>
      <c r="G28" s="24"/>
    </row>
    <row r="29" spans="1:11" x14ac:dyDescent="0.25">
      <c r="A29" s="7"/>
      <c r="B29" s="201"/>
      <c r="C29" s="203"/>
      <c r="D29" s="4" t="s">
        <v>74</v>
      </c>
      <c r="E29" s="24"/>
      <c r="F29" s="24"/>
      <c r="G29" s="24"/>
    </row>
    <row r="30" spans="1:11" x14ac:dyDescent="0.25">
      <c r="A30" s="7"/>
      <c r="B30" s="201"/>
      <c r="C30" s="203"/>
      <c r="D30" s="4" t="s">
        <v>75</v>
      </c>
      <c r="E30" s="24"/>
      <c r="F30" s="24"/>
      <c r="G30" s="24"/>
    </row>
    <row r="31" spans="1:11" x14ac:dyDescent="0.25">
      <c r="A31" s="7"/>
      <c r="B31" s="201"/>
      <c r="C31" s="203"/>
      <c r="D31" s="4" t="s">
        <v>76</v>
      </c>
      <c r="E31" s="24"/>
      <c r="F31" s="24"/>
      <c r="G31" s="24"/>
    </row>
    <row r="32" spans="1:11" x14ac:dyDescent="0.25">
      <c r="A32" s="7"/>
      <c r="B32" s="201"/>
      <c r="C32" s="203"/>
      <c r="D32" s="4" t="s">
        <v>77</v>
      </c>
      <c r="E32" s="24"/>
      <c r="F32" s="24"/>
      <c r="G32" s="24"/>
    </row>
    <row r="33" spans="1:7" x14ac:dyDescent="0.25">
      <c r="A33" s="7"/>
      <c r="B33" s="201"/>
      <c r="C33" s="203"/>
      <c r="D33" s="4" t="s">
        <v>78</v>
      </c>
      <c r="E33" s="24"/>
      <c r="F33" s="24"/>
      <c r="G33" s="24"/>
    </row>
    <row r="34" spans="1:7" x14ac:dyDescent="0.25">
      <c r="A34" s="7"/>
      <c r="B34" s="201"/>
      <c r="C34" s="203"/>
      <c r="D34" s="4" t="s">
        <v>79</v>
      </c>
      <c r="E34" s="24"/>
      <c r="F34" s="24"/>
      <c r="G34" s="24"/>
    </row>
    <row r="35" spans="1:7" ht="15.75" thickBot="1" x14ac:dyDescent="0.3">
      <c r="A35" s="7"/>
      <c r="B35" s="202"/>
      <c r="C35" s="204"/>
      <c r="D35" s="5" t="s">
        <v>61</v>
      </c>
      <c r="E35" s="26"/>
      <c r="F35" s="26"/>
      <c r="G35" s="26"/>
    </row>
    <row r="36" spans="1:7" ht="15.75" thickTop="1" x14ac:dyDescent="0.25">
      <c r="A36" s="7"/>
      <c r="B36" s="218" t="s">
        <v>43</v>
      </c>
      <c r="C36" s="219"/>
      <c r="D36" s="220"/>
      <c r="E36" s="48">
        <f>SUM(E9:E35)</f>
        <v>0</v>
      </c>
      <c r="F36" s="48">
        <f>SUM(F9:F35)</f>
        <v>0</v>
      </c>
      <c r="G36" s="48">
        <f>SUM(G9:G35)</f>
        <v>0</v>
      </c>
    </row>
    <row r="37" spans="1:7" x14ac:dyDescent="0.25">
      <c r="A37" s="7"/>
      <c r="B37" s="208"/>
      <c r="C37" s="208"/>
      <c r="D37" s="208"/>
      <c r="E37" s="208"/>
      <c r="F37" s="208"/>
      <c r="G37" s="8"/>
    </row>
    <row r="38" spans="1:7" x14ac:dyDescent="0.25">
      <c r="A38" s="7"/>
      <c r="B38" s="6"/>
      <c r="C38" s="6"/>
      <c r="D38" s="7"/>
      <c r="E38" s="197" t="s">
        <v>143</v>
      </c>
      <c r="F38" s="198"/>
      <c r="G38" s="199"/>
    </row>
    <row r="39" spans="1:7" x14ac:dyDescent="0.25">
      <c r="A39" s="7"/>
      <c r="B39" s="10" t="s">
        <v>51</v>
      </c>
      <c r="C39" s="10" t="s">
        <v>52</v>
      </c>
      <c r="D39" s="11" t="s">
        <v>53</v>
      </c>
      <c r="E39" s="149" t="s">
        <v>40</v>
      </c>
      <c r="F39" s="149" t="s">
        <v>144</v>
      </c>
      <c r="G39" s="149" t="s">
        <v>145</v>
      </c>
    </row>
    <row r="40" spans="1:7" x14ac:dyDescent="0.25">
      <c r="A40" s="7"/>
      <c r="B40" s="200" t="s">
        <v>80</v>
      </c>
      <c r="C40" s="203" t="s">
        <v>55</v>
      </c>
      <c r="D40" s="4" t="s">
        <v>81</v>
      </c>
      <c r="E40" s="24"/>
      <c r="F40" s="24"/>
      <c r="G40" s="24"/>
    </row>
    <row r="41" spans="1:7" x14ac:dyDescent="0.25">
      <c r="A41" s="7"/>
      <c r="B41" s="201"/>
      <c r="C41" s="203"/>
      <c r="D41" s="4" t="s">
        <v>82</v>
      </c>
      <c r="E41" s="24"/>
      <c r="F41" s="24"/>
      <c r="G41" s="24"/>
    </row>
    <row r="42" spans="1:7" x14ac:dyDescent="0.25">
      <c r="A42" s="7"/>
      <c r="B42" s="201"/>
      <c r="C42" s="203"/>
      <c r="D42" s="4" t="s">
        <v>83</v>
      </c>
      <c r="E42" s="24"/>
      <c r="F42" s="24"/>
      <c r="G42" s="24"/>
    </row>
    <row r="43" spans="1:7" x14ac:dyDescent="0.25">
      <c r="A43" s="7"/>
      <c r="B43" s="201"/>
      <c r="C43" s="203"/>
      <c r="D43" s="4" t="s">
        <v>84</v>
      </c>
      <c r="E43" s="24"/>
      <c r="F43" s="24"/>
      <c r="G43" s="24"/>
    </row>
    <row r="44" spans="1:7" x14ac:dyDescent="0.25">
      <c r="A44" s="7"/>
      <c r="B44" s="201"/>
      <c r="C44" s="203"/>
      <c r="D44" s="4" t="s">
        <v>85</v>
      </c>
      <c r="E44" s="24"/>
      <c r="F44" s="24"/>
      <c r="G44" s="24"/>
    </row>
    <row r="45" spans="1:7" x14ac:dyDescent="0.25">
      <c r="A45" s="7"/>
      <c r="B45" s="201"/>
      <c r="C45" s="203"/>
      <c r="D45" s="4" t="s">
        <v>86</v>
      </c>
      <c r="E45" s="24"/>
      <c r="F45" s="24"/>
      <c r="G45" s="24"/>
    </row>
    <row r="46" spans="1:7" x14ac:dyDescent="0.25">
      <c r="A46" s="7"/>
      <c r="B46" s="201"/>
      <c r="C46" s="203"/>
      <c r="D46" s="4" t="s">
        <v>87</v>
      </c>
      <c r="E46" s="24"/>
      <c r="F46" s="24"/>
      <c r="G46" s="24"/>
    </row>
    <row r="47" spans="1:7" x14ac:dyDescent="0.25">
      <c r="A47" s="7"/>
      <c r="B47" s="201"/>
      <c r="C47" s="203"/>
      <c r="D47" s="4" t="s">
        <v>88</v>
      </c>
      <c r="E47" s="24"/>
      <c r="F47" s="24"/>
      <c r="G47" s="24"/>
    </row>
    <row r="48" spans="1:7" x14ac:dyDescent="0.25">
      <c r="A48" s="7"/>
      <c r="B48" s="201"/>
      <c r="C48" s="203"/>
      <c r="D48" s="4" t="s">
        <v>61</v>
      </c>
      <c r="E48" s="24"/>
      <c r="F48" s="24"/>
      <c r="G48" s="24"/>
    </row>
    <row r="49" spans="1:7" x14ac:dyDescent="0.25">
      <c r="A49" s="7"/>
      <c r="B49" s="201"/>
      <c r="C49" s="203"/>
      <c r="D49" s="4"/>
      <c r="E49" s="24"/>
      <c r="F49" s="24"/>
      <c r="G49" s="24"/>
    </row>
    <row r="50" spans="1:7" x14ac:dyDescent="0.25">
      <c r="A50" s="7"/>
      <c r="B50" s="201"/>
      <c r="C50" s="203" t="s">
        <v>62</v>
      </c>
      <c r="D50" s="4" t="s">
        <v>89</v>
      </c>
      <c r="E50" s="24"/>
      <c r="F50" s="24"/>
      <c r="G50" s="24"/>
    </row>
    <row r="51" spans="1:7" x14ac:dyDescent="0.25">
      <c r="A51" s="7"/>
      <c r="B51" s="201"/>
      <c r="C51" s="203"/>
      <c r="D51" s="4" t="s">
        <v>90</v>
      </c>
      <c r="E51" s="24"/>
      <c r="F51" s="24"/>
      <c r="G51" s="24"/>
    </row>
    <row r="52" spans="1:7" x14ac:dyDescent="0.25">
      <c r="A52" s="7"/>
      <c r="B52" s="201"/>
      <c r="C52" s="203"/>
      <c r="D52" s="4" t="s">
        <v>91</v>
      </c>
      <c r="E52" s="24"/>
      <c r="F52" s="24"/>
      <c r="G52" s="24"/>
    </row>
    <row r="53" spans="1:7" x14ac:dyDescent="0.25">
      <c r="A53" s="7"/>
      <c r="B53" s="201"/>
      <c r="C53" s="203"/>
      <c r="D53" s="4" t="s">
        <v>92</v>
      </c>
      <c r="E53" s="24"/>
      <c r="F53" s="24"/>
      <c r="G53" s="24"/>
    </row>
    <row r="54" spans="1:7" x14ac:dyDescent="0.25">
      <c r="A54" s="7"/>
      <c r="B54" s="201"/>
      <c r="C54" s="203"/>
      <c r="D54" s="4" t="s">
        <v>61</v>
      </c>
      <c r="E54" s="24"/>
      <c r="F54" s="24"/>
      <c r="G54" s="24"/>
    </row>
    <row r="55" spans="1:7" x14ac:dyDescent="0.25">
      <c r="A55" s="7"/>
      <c r="B55" s="201"/>
      <c r="C55" s="203"/>
      <c r="D55" s="4"/>
      <c r="E55" s="24"/>
      <c r="F55" s="24"/>
      <c r="G55" s="24"/>
    </row>
    <row r="56" spans="1:7" x14ac:dyDescent="0.25">
      <c r="A56" s="7"/>
      <c r="B56" s="201"/>
      <c r="C56" s="203" t="s">
        <v>68</v>
      </c>
      <c r="D56" s="4" t="s">
        <v>93</v>
      </c>
      <c r="E56" s="24"/>
      <c r="F56" s="24"/>
      <c r="G56" s="24"/>
    </row>
    <row r="57" spans="1:7" x14ac:dyDescent="0.25">
      <c r="A57" s="7"/>
      <c r="B57" s="201"/>
      <c r="C57" s="203"/>
      <c r="D57" s="4" t="s">
        <v>94</v>
      </c>
      <c r="E57" s="24"/>
      <c r="F57" s="24"/>
      <c r="G57" s="24"/>
    </row>
    <row r="58" spans="1:7" x14ac:dyDescent="0.25">
      <c r="A58" s="7"/>
      <c r="B58" s="201"/>
      <c r="C58" s="203"/>
      <c r="D58" s="4" t="s">
        <v>95</v>
      </c>
      <c r="E58" s="24"/>
      <c r="F58" s="24"/>
      <c r="G58" s="24"/>
    </row>
    <row r="59" spans="1:7" x14ac:dyDescent="0.25">
      <c r="A59" s="7"/>
      <c r="B59" s="201"/>
      <c r="C59" s="203"/>
      <c r="D59" s="4" t="s">
        <v>61</v>
      </c>
      <c r="E59" s="24"/>
      <c r="F59" s="24"/>
      <c r="G59" s="24"/>
    </row>
    <row r="60" spans="1:7" x14ac:dyDescent="0.25">
      <c r="A60" s="7"/>
      <c r="B60" s="201"/>
      <c r="C60" s="203"/>
      <c r="D60" s="4"/>
      <c r="E60" s="24"/>
      <c r="F60" s="24"/>
      <c r="G60" s="24"/>
    </row>
    <row r="61" spans="1:7" x14ac:dyDescent="0.25">
      <c r="A61" s="7"/>
      <c r="B61" s="201"/>
      <c r="C61" s="203" t="s">
        <v>72</v>
      </c>
      <c r="D61" s="4" t="s">
        <v>96</v>
      </c>
      <c r="E61" s="24"/>
      <c r="F61" s="24"/>
      <c r="G61" s="24"/>
    </row>
    <row r="62" spans="1:7" x14ac:dyDescent="0.25">
      <c r="A62" s="7"/>
      <c r="B62" s="201"/>
      <c r="C62" s="203"/>
      <c r="D62" s="4" t="s">
        <v>97</v>
      </c>
      <c r="E62" s="24"/>
      <c r="F62" s="24"/>
      <c r="G62" s="24"/>
    </row>
    <row r="63" spans="1:7" x14ac:dyDescent="0.25">
      <c r="A63" s="7"/>
      <c r="B63" s="201"/>
      <c r="C63" s="203"/>
      <c r="D63" s="4" t="s">
        <v>75</v>
      </c>
      <c r="E63" s="24"/>
      <c r="F63" s="24"/>
      <c r="G63" s="24"/>
    </row>
    <row r="64" spans="1:7" x14ac:dyDescent="0.25">
      <c r="A64" s="7"/>
      <c r="B64" s="201"/>
      <c r="C64" s="203"/>
      <c r="D64" s="4" t="s">
        <v>76</v>
      </c>
      <c r="E64" s="24"/>
      <c r="F64" s="24"/>
      <c r="G64" s="24"/>
    </row>
    <row r="65" spans="1:11" x14ac:dyDescent="0.25">
      <c r="A65" s="7"/>
      <c r="B65" s="201"/>
      <c r="C65" s="203"/>
      <c r="D65" s="4" t="s">
        <v>77</v>
      </c>
      <c r="E65" s="24"/>
      <c r="F65" s="24"/>
      <c r="G65" s="24"/>
    </row>
    <row r="66" spans="1:11" x14ac:dyDescent="0.25">
      <c r="A66" s="7"/>
      <c r="B66" s="201"/>
      <c r="C66" s="203"/>
      <c r="D66" s="4" t="s">
        <v>78</v>
      </c>
      <c r="E66" s="24"/>
      <c r="F66" s="24"/>
      <c r="G66" s="24"/>
    </row>
    <row r="67" spans="1:11" x14ac:dyDescent="0.25">
      <c r="A67" s="7"/>
      <c r="B67" s="201"/>
      <c r="C67" s="203"/>
      <c r="D67" s="4" t="s">
        <v>61</v>
      </c>
      <c r="E67" s="24"/>
      <c r="F67" s="24"/>
      <c r="G67" s="24"/>
    </row>
    <row r="68" spans="1:11" ht="15.75" thickBot="1" x14ac:dyDescent="0.3">
      <c r="A68" s="7"/>
      <c r="B68" s="202"/>
      <c r="C68" s="204"/>
      <c r="D68" s="5"/>
      <c r="E68" s="26"/>
      <c r="F68" s="26"/>
      <c r="G68" s="26"/>
    </row>
    <row r="69" spans="1:11" ht="15.75" thickTop="1" x14ac:dyDescent="0.25">
      <c r="A69" s="7"/>
      <c r="B69" s="218" t="s">
        <v>44</v>
      </c>
      <c r="C69" s="219"/>
      <c r="D69" s="220"/>
      <c r="E69" s="48">
        <f>SUM(E40:E68)</f>
        <v>0</v>
      </c>
      <c r="F69" s="48">
        <f>SUM(F40:F68)</f>
        <v>0</v>
      </c>
      <c r="G69" s="48">
        <f>SUM(G40:G68)</f>
        <v>0</v>
      </c>
    </row>
    <row r="70" spans="1:11" x14ac:dyDescent="0.25">
      <c r="A70" s="7"/>
      <c r="B70" s="14"/>
      <c r="C70" s="14"/>
      <c r="D70" s="15"/>
      <c r="E70" s="16"/>
      <c r="F70" s="16"/>
      <c r="G70" s="16"/>
    </row>
    <row r="71" spans="1:11" x14ac:dyDescent="0.25">
      <c r="A71" s="7"/>
      <c r="B71" s="208"/>
      <c r="C71" s="208"/>
      <c r="D71" s="208"/>
      <c r="E71" s="208"/>
      <c r="F71" s="208"/>
      <c r="G71" s="8"/>
    </row>
    <row r="72" spans="1:11" x14ac:dyDescent="0.25">
      <c r="A72" s="7"/>
      <c r="B72" s="6"/>
      <c r="C72" s="6"/>
      <c r="D72" s="7"/>
      <c r="E72" s="197" t="s">
        <v>147</v>
      </c>
      <c r="F72" s="198"/>
      <c r="G72" s="199"/>
      <c r="H72" s="197" t="s">
        <v>148</v>
      </c>
      <c r="I72" s="198"/>
      <c r="J72" s="198"/>
      <c r="K72" s="198"/>
    </row>
    <row r="73" spans="1:11" ht="14.45" customHeight="1" x14ac:dyDescent="0.25">
      <c r="A73" s="7"/>
      <c r="B73" s="6"/>
      <c r="C73" s="10" t="s">
        <v>99</v>
      </c>
      <c r="D73" s="11" t="s">
        <v>100</v>
      </c>
      <c r="E73" s="149" t="s">
        <v>40</v>
      </c>
      <c r="F73" s="149" t="s">
        <v>144</v>
      </c>
      <c r="G73" s="149" t="s">
        <v>145</v>
      </c>
      <c r="H73" s="149" t="s">
        <v>40</v>
      </c>
      <c r="I73" s="149" t="s">
        <v>144</v>
      </c>
      <c r="J73" s="149" t="s">
        <v>145</v>
      </c>
      <c r="K73" s="149" t="s">
        <v>149</v>
      </c>
    </row>
    <row r="74" spans="1:11" ht="15" customHeight="1" x14ac:dyDescent="0.25">
      <c r="A74" s="7"/>
      <c r="B74" s="6"/>
      <c r="C74" s="4" t="s">
        <v>101</v>
      </c>
      <c r="D74" s="4" t="s">
        <v>102</v>
      </c>
      <c r="E74" s="30"/>
      <c r="F74" s="30"/>
      <c r="G74" s="30"/>
      <c r="H74" s="30"/>
      <c r="I74" s="30"/>
      <c r="J74" s="30"/>
      <c r="K74" s="27"/>
    </row>
    <row r="75" spans="1:11" ht="15" customHeight="1" x14ac:dyDescent="0.25">
      <c r="C75"/>
      <c r="E75" s="44"/>
      <c r="F75" s="44"/>
      <c r="G75" s="44"/>
      <c r="H75" s="44"/>
      <c r="I75" s="44"/>
      <c r="J75" s="44"/>
    </row>
    <row r="76" spans="1:11" x14ac:dyDescent="0.25">
      <c r="A76" s="7"/>
      <c r="B76" s="6"/>
      <c r="C76" s="200" t="s">
        <v>103</v>
      </c>
      <c r="D76" s="4" t="s">
        <v>104</v>
      </c>
      <c r="E76" s="30"/>
      <c r="F76" s="30"/>
      <c r="G76" s="30"/>
      <c r="H76" s="30"/>
      <c r="I76" s="30"/>
      <c r="J76" s="30"/>
      <c r="K76" s="27"/>
    </row>
    <row r="77" spans="1:11" x14ac:dyDescent="0.25">
      <c r="A77" s="7"/>
      <c r="B77" s="6"/>
      <c r="C77" s="201"/>
      <c r="D77" s="12" t="s">
        <v>105</v>
      </c>
      <c r="E77" s="30"/>
      <c r="F77" s="30"/>
      <c r="G77" s="30"/>
      <c r="H77" s="30"/>
      <c r="I77" s="30"/>
      <c r="J77" s="30"/>
      <c r="K77" s="27"/>
    </row>
    <row r="78" spans="1:11" x14ac:dyDescent="0.25">
      <c r="A78" s="7"/>
      <c r="B78" s="6"/>
      <c r="C78" s="201"/>
      <c r="D78" s="4" t="s">
        <v>106</v>
      </c>
      <c r="E78" s="30"/>
      <c r="F78" s="30"/>
      <c r="G78" s="30"/>
      <c r="H78" s="30"/>
      <c r="I78" s="30"/>
      <c r="J78" s="30"/>
      <c r="K78" s="27"/>
    </row>
    <row r="79" spans="1:11" x14ac:dyDescent="0.25">
      <c r="A79" s="7"/>
      <c r="B79" s="6"/>
      <c r="C79" s="201"/>
      <c r="D79" s="4" t="s">
        <v>107</v>
      </c>
      <c r="E79" s="30"/>
      <c r="F79" s="30"/>
      <c r="G79" s="30"/>
      <c r="H79" s="30"/>
      <c r="I79" s="30"/>
      <c r="J79" s="30"/>
      <c r="K79" s="27"/>
    </row>
    <row r="80" spans="1:11" x14ac:dyDescent="0.25">
      <c r="A80" s="7"/>
      <c r="B80" s="6"/>
      <c r="C80" s="201"/>
      <c r="D80" s="4" t="s">
        <v>108</v>
      </c>
      <c r="E80" s="30"/>
      <c r="F80" s="30"/>
      <c r="G80" s="30"/>
      <c r="H80" s="30"/>
      <c r="I80" s="30"/>
      <c r="J80" s="30"/>
      <c r="K80" s="27"/>
    </row>
    <row r="81" spans="1:11" x14ac:dyDescent="0.25">
      <c r="A81" s="7"/>
      <c r="B81" s="6"/>
      <c r="C81" s="201"/>
      <c r="D81" s="4" t="s">
        <v>109</v>
      </c>
      <c r="E81" s="30"/>
      <c r="F81" s="30"/>
      <c r="G81" s="30"/>
      <c r="H81" s="30"/>
      <c r="I81" s="30"/>
      <c r="J81" s="30"/>
      <c r="K81" s="27"/>
    </row>
    <row r="82" spans="1:11" x14ac:dyDescent="0.25">
      <c r="A82" s="7"/>
      <c r="B82" s="6"/>
      <c r="C82" s="212"/>
      <c r="D82" s="9" t="s">
        <v>110</v>
      </c>
      <c r="E82" s="30"/>
      <c r="F82" s="32"/>
      <c r="G82" s="32"/>
      <c r="H82" s="30"/>
      <c r="I82" s="32"/>
      <c r="J82" s="32"/>
      <c r="K82" s="27"/>
    </row>
    <row r="83" spans="1:11" x14ac:dyDescent="0.25">
      <c r="A83" s="7"/>
      <c r="B83" s="6"/>
      <c r="C83" s="200" t="s">
        <v>111</v>
      </c>
      <c r="D83" s="4" t="s">
        <v>112</v>
      </c>
      <c r="E83" s="30"/>
      <c r="F83" s="30"/>
      <c r="G83" s="30"/>
      <c r="H83" s="30"/>
      <c r="I83" s="30"/>
      <c r="J83" s="30"/>
      <c r="K83" s="27"/>
    </row>
    <row r="84" spans="1:11" x14ac:dyDescent="0.25">
      <c r="A84" s="7"/>
      <c r="B84" s="6"/>
      <c r="C84" s="201"/>
      <c r="D84" s="4" t="s">
        <v>113</v>
      </c>
      <c r="E84" s="30"/>
      <c r="F84" s="30"/>
      <c r="G84" s="30"/>
      <c r="H84" s="30"/>
      <c r="I84" s="30"/>
      <c r="J84" s="30"/>
      <c r="K84" s="27"/>
    </row>
    <row r="85" spans="1:11" x14ac:dyDescent="0.25">
      <c r="A85" s="7"/>
      <c r="B85" s="6"/>
      <c r="C85" s="201"/>
      <c r="D85" s="4" t="s">
        <v>114</v>
      </c>
      <c r="E85" s="30"/>
      <c r="F85" s="30"/>
      <c r="G85" s="30"/>
      <c r="H85" s="30"/>
      <c r="I85" s="30"/>
      <c r="J85" s="30"/>
      <c r="K85" s="27"/>
    </row>
    <row r="86" spans="1:11" x14ac:dyDescent="0.25">
      <c r="A86" s="7"/>
      <c r="B86" s="6"/>
      <c r="C86" s="212"/>
      <c r="D86" s="4" t="s">
        <v>115</v>
      </c>
      <c r="E86" s="30"/>
      <c r="F86" s="30"/>
      <c r="G86" s="30"/>
      <c r="H86" s="30"/>
      <c r="I86" s="30"/>
      <c r="J86" s="30"/>
      <c r="K86" s="27"/>
    </row>
    <row r="87" spans="1:11" x14ac:dyDescent="0.25">
      <c r="A87" s="7"/>
      <c r="B87" s="6"/>
      <c r="C87" s="200" t="s">
        <v>116</v>
      </c>
      <c r="D87" s="4" t="s">
        <v>117</v>
      </c>
      <c r="E87" s="30"/>
      <c r="F87" s="30"/>
      <c r="G87" s="30"/>
      <c r="H87" s="30"/>
      <c r="I87" s="30"/>
      <c r="J87" s="30"/>
      <c r="K87" s="27"/>
    </row>
    <row r="88" spans="1:11" x14ac:dyDescent="0.25">
      <c r="A88" s="7"/>
      <c r="B88" s="6"/>
      <c r="C88" s="201"/>
      <c r="D88" s="4" t="s">
        <v>118</v>
      </c>
      <c r="E88" s="30"/>
      <c r="F88" s="30"/>
      <c r="G88" s="30"/>
      <c r="H88" s="30"/>
      <c r="I88" s="30"/>
      <c r="J88" s="30"/>
      <c r="K88" s="27"/>
    </row>
    <row r="89" spans="1:11" x14ac:dyDescent="0.25">
      <c r="A89" s="7"/>
      <c r="B89" s="6"/>
      <c r="C89" s="201"/>
      <c r="D89" s="9" t="s">
        <v>119</v>
      </c>
      <c r="E89" s="30"/>
      <c r="F89" s="32"/>
      <c r="G89" s="32"/>
      <c r="H89" s="30"/>
      <c r="I89" s="32"/>
      <c r="J89" s="32"/>
      <c r="K89" s="27"/>
    </row>
    <row r="90" spans="1:11" x14ac:dyDescent="0.25">
      <c r="A90" s="7"/>
      <c r="B90" s="6"/>
      <c r="C90" s="212"/>
      <c r="D90" s="4" t="s">
        <v>120</v>
      </c>
      <c r="E90" s="30"/>
      <c r="F90" s="30"/>
      <c r="G90" s="30"/>
      <c r="H90" s="30"/>
      <c r="I90" s="30"/>
      <c r="J90" s="30"/>
      <c r="K90" s="27"/>
    </row>
    <row r="91" spans="1:11" ht="15" customHeight="1" x14ac:dyDescent="0.25">
      <c r="A91" s="7"/>
      <c r="B91" s="6"/>
      <c r="C91" s="200" t="s">
        <v>121</v>
      </c>
      <c r="D91" s="4" t="s">
        <v>122</v>
      </c>
      <c r="E91" s="30"/>
      <c r="F91" s="30"/>
      <c r="G91" s="30"/>
      <c r="H91" s="30"/>
      <c r="I91" s="30"/>
      <c r="J91" s="30"/>
      <c r="K91" s="27"/>
    </row>
    <row r="92" spans="1:11" x14ac:dyDescent="0.25">
      <c r="A92" s="7"/>
      <c r="B92" s="6"/>
      <c r="C92" s="201"/>
      <c r="D92" s="4" t="s">
        <v>123</v>
      </c>
      <c r="E92" s="30"/>
      <c r="F92" s="30"/>
      <c r="G92" s="30"/>
      <c r="H92" s="30"/>
      <c r="I92" s="30"/>
      <c r="J92" s="30"/>
      <c r="K92" s="27"/>
    </row>
    <row r="93" spans="1:11" x14ac:dyDescent="0.25">
      <c r="A93" s="7"/>
      <c r="B93" s="6"/>
      <c r="C93" s="201"/>
      <c r="D93" s="4" t="s">
        <v>124</v>
      </c>
      <c r="E93" s="30"/>
      <c r="F93" s="30"/>
      <c r="G93" s="30"/>
      <c r="H93" s="30"/>
      <c r="I93" s="30"/>
      <c r="J93" s="30"/>
      <c r="K93" s="27"/>
    </row>
    <row r="94" spans="1:11" x14ac:dyDescent="0.25">
      <c r="A94" s="7"/>
      <c r="B94" s="6"/>
      <c r="C94" s="201"/>
      <c r="D94" s="4" t="s">
        <v>125</v>
      </c>
      <c r="E94" s="30"/>
      <c r="F94" s="30"/>
      <c r="G94" s="30"/>
      <c r="H94" s="30"/>
      <c r="I94" s="30"/>
      <c r="J94" s="30"/>
      <c r="K94" s="27"/>
    </row>
    <row r="95" spans="1:11" x14ac:dyDescent="0.25">
      <c r="A95" s="7"/>
      <c r="B95" s="6"/>
      <c r="C95" s="201"/>
      <c r="D95" s="4" t="s">
        <v>126</v>
      </c>
      <c r="E95" s="30"/>
      <c r="F95" s="30"/>
      <c r="G95" s="30"/>
      <c r="H95" s="30"/>
      <c r="I95" s="30"/>
      <c r="J95" s="30"/>
      <c r="K95" s="27"/>
    </row>
    <row r="96" spans="1:11" x14ac:dyDescent="0.25">
      <c r="A96" s="7"/>
      <c r="B96" s="6"/>
      <c r="C96" s="201"/>
      <c r="D96" s="9" t="s">
        <v>127</v>
      </c>
      <c r="E96" s="30"/>
      <c r="F96" s="32"/>
      <c r="G96" s="32"/>
      <c r="H96" s="30"/>
      <c r="I96" s="32"/>
      <c r="J96" s="32"/>
      <c r="K96" s="27"/>
    </row>
    <row r="97" spans="1:11" x14ac:dyDescent="0.25">
      <c r="A97" s="7"/>
      <c r="B97" s="6"/>
      <c r="C97" s="201"/>
      <c r="D97" s="4" t="s">
        <v>128</v>
      </c>
      <c r="E97" s="30"/>
      <c r="F97" s="30"/>
      <c r="G97" s="30"/>
      <c r="H97" s="30"/>
      <c r="I97" s="30"/>
      <c r="J97" s="30"/>
      <c r="K97" s="27"/>
    </row>
    <row r="98" spans="1:11" x14ac:dyDescent="0.25">
      <c r="A98" s="7"/>
      <c r="B98" s="6"/>
      <c r="C98" s="201"/>
      <c r="D98" s="4" t="s">
        <v>129</v>
      </c>
      <c r="E98" s="30"/>
      <c r="F98" s="30"/>
      <c r="G98" s="30"/>
      <c r="H98" s="30"/>
      <c r="I98" s="30"/>
      <c r="J98" s="30"/>
      <c r="K98" s="27"/>
    </row>
    <row r="99" spans="1:11" x14ac:dyDescent="0.25">
      <c r="A99" s="7"/>
      <c r="B99" s="6"/>
      <c r="C99" s="201"/>
      <c r="D99" s="4" t="s">
        <v>130</v>
      </c>
      <c r="E99" s="30"/>
      <c r="F99" s="30"/>
      <c r="G99" s="30"/>
      <c r="H99" s="30"/>
      <c r="I99" s="30"/>
      <c r="J99" s="30"/>
      <c r="K99" s="27"/>
    </row>
    <row r="100" spans="1:11" x14ac:dyDescent="0.25">
      <c r="A100" s="7"/>
      <c r="B100" s="6"/>
      <c r="C100" s="212"/>
      <c r="D100" s="4" t="s">
        <v>131</v>
      </c>
      <c r="E100" s="30"/>
      <c r="F100" s="30"/>
      <c r="G100" s="30"/>
      <c r="H100" s="30"/>
      <c r="I100" s="30"/>
      <c r="J100" s="30"/>
      <c r="K100" s="27"/>
    </row>
    <row r="101" spans="1:11" x14ac:dyDescent="0.25">
      <c r="A101" s="7"/>
      <c r="B101" s="6"/>
      <c r="C101" s="214" t="s">
        <v>132</v>
      </c>
      <c r="D101" s="9" t="s">
        <v>133</v>
      </c>
      <c r="E101" s="30"/>
      <c r="F101" s="32"/>
      <c r="G101" s="32"/>
      <c r="H101" s="30"/>
      <c r="I101" s="32"/>
      <c r="J101" s="32"/>
      <c r="K101" s="27"/>
    </row>
    <row r="102" spans="1:11" x14ac:dyDescent="0.25">
      <c r="A102" s="7"/>
      <c r="B102" s="6"/>
      <c r="C102" s="215"/>
      <c r="D102" s="4" t="s">
        <v>134</v>
      </c>
      <c r="E102" s="30"/>
      <c r="F102" s="30"/>
      <c r="G102" s="30"/>
      <c r="H102" s="30"/>
      <c r="I102" s="30"/>
      <c r="J102" s="30"/>
      <c r="K102" s="27"/>
    </row>
    <row r="103" spans="1:11" x14ac:dyDescent="0.25">
      <c r="A103" s="7"/>
      <c r="B103" s="6"/>
      <c r="C103" s="216"/>
      <c r="D103" s="4" t="s">
        <v>135</v>
      </c>
      <c r="E103" s="30"/>
      <c r="F103" s="30"/>
      <c r="G103" s="30"/>
      <c r="H103" s="30"/>
      <c r="I103" s="30"/>
      <c r="J103" s="30"/>
      <c r="K103" s="27"/>
    </row>
    <row r="104" spans="1:11" x14ac:dyDescent="0.25">
      <c r="A104" s="7"/>
      <c r="B104" s="6"/>
      <c r="C104" s="200" t="s">
        <v>136</v>
      </c>
      <c r="D104" s="4" t="s">
        <v>137</v>
      </c>
      <c r="E104" s="30"/>
      <c r="F104" s="30"/>
      <c r="G104" s="30"/>
      <c r="H104" s="30"/>
      <c r="I104" s="30"/>
      <c r="J104" s="30"/>
      <c r="K104" s="27"/>
    </row>
    <row r="105" spans="1:11" ht="15.75" thickBot="1" x14ac:dyDescent="0.3">
      <c r="A105" s="7"/>
      <c r="B105" s="6"/>
      <c r="C105" s="202"/>
      <c r="D105" s="5" t="s">
        <v>136</v>
      </c>
      <c r="E105" s="33"/>
      <c r="F105" s="33"/>
      <c r="G105" s="33"/>
      <c r="H105" s="33"/>
      <c r="I105" s="33"/>
      <c r="J105" s="33"/>
      <c r="K105" s="27"/>
    </row>
    <row r="106" spans="1:11" ht="15.75" thickTop="1" x14ac:dyDescent="0.25">
      <c r="A106" s="7"/>
      <c r="B106" s="6"/>
      <c r="C106" s="213" t="s">
        <v>150</v>
      </c>
      <c r="D106" s="213"/>
      <c r="E106" s="49">
        <f t="shared" ref="E106:J106" si="0">SUM(E74:E105)</f>
        <v>0</v>
      </c>
      <c r="F106" s="49">
        <f t="shared" si="0"/>
        <v>0</v>
      </c>
      <c r="G106" s="49">
        <f t="shared" si="0"/>
        <v>0</v>
      </c>
      <c r="H106" s="49">
        <f t="shared" si="0"/>
        <v>0</v>
      </c>
      <c r="I106" s="49">
        <f t="shared" si="0"/>
        <v>0</v>
      </c>
      <c r="J106" s="49">
        <f t="shared" si="0"/>
        <v>0</v>
      </c>
      <c r="K106" s="34"/>
    </row>
    <row r="107" spans="1:11" x14ac:dyDescent="0.25">
      <c r="A107" s="7"/>
      <c r="B107" s="6"/>
      <c r="H107" s="2"/>
      <c r="I107" s="2"/>
      <c r="J107" s="2"/>
    </row>
    <row r="108" spans="1:11" x14ac:dyDescent="0.25">
      <c r="A108" s="7"/>
      <c r="D108" s="226" t="s">
        <v>37</v>
      </c>
      <c r="E108" s="227"/>
      <c r="F108" s="227"/>
      <c r="G108" s="228"/>
      <c r="H108" s="45"/>
      <c r="I108" s="45"/>
      <c r="J108" s="45"/>
    </row>
    <row r="109" spans="1:11" x14ac:dyDescent="0.25">
      <c r="A109" s="7"/>
      <c r="D109" s="17" t="str">
        <f>B36</f>
        <v>Total Sources (before Asset Sales)</v>
      </c>
      <c r="E109" s="50">
        <f>E36</f>
        <v>0</v>
      </c>
      <c r="F109" s="50">
        <f>F36</f>
        <v>0</v>
      </c>
      <c r="G109" s="50">
        <f>G36</f>
        <v>0</v>
      </c>
      <c r="H109" s="43"/>
      <c r="I109" s="43"/>
      <c r="J109" s="43"/>
    </row>
    <row r="110" spans="1:11" x14ac:dyDescent="0.25">
      <c r="A110" s="7"/>
      <c r="D110" s="17" t="str">
        <f>B69</f>
        <v>Total Uses</v>
      </c>
      <c r="E110" s="50">
        <f>E69</f>
        <v>0</v>
      </c>
      <c r="F110" s="50">
        <f>F69</f>
        <v>0</v>
      </c>
      <c r="G110" s="50">
        <f>G69</f>
        <v>0</v>
      </c>
      <c r="H110" s="43"/>
      <c r="I110" s="43"/>
      <c r="J110" s="43"/>
    </row>
    <row r="111" spans="1:11" x14ac:dyDescent="0.25">
      <c r="A111" s="7"/>
      <c r="D111" s="17" t="s">
        <v>151</v>
      </c>
      <c r="E111" s="50">
        <f>E109-E110</f>
        <v>0</v>
      </c>
      <c r="F111" s="50">
        <f t="shared" ref="F111:G111" si="1">F109-F110</f>
        <v>0</v>
      </c>
      <c r="G111" s="50">
        <f t="shared" si="1"/>
        <v>0</v>
      </c>
      <c r="H111" s="43"/>
      <c r="I111" s="43"/>
      <c r="J111" s="43"/>
    </row>
    <row r="112" spans="1:11" x14ac:dyDescent="0.25">
      <c r="A112" s="7"/>
      <c r="D112" s="40" t="s">
        <v>101</v>
      </c>
      <c r="E112" s="51">
        <f t="shared" ref="E112:G112" si="2">E74</f>
        <v>0</v>
      </c>
      <c r="F112" s="51">
        <f t="shared" si="2"/>
        <v>0</v>
      </c>
      <c r="G112" s="51">
        <f t="shared" si="2"/>
        <v>0</v>
      </c>
      <c r="H112" s="43"/>
      <c r="I112" s="43"/>
      <c r="J112" s="43"/>
    </row>
    <row r="113" spans="1:12" x14ac:dyDescent="0.25">
      <c r="A113" s="7"/>
      <c r="D113" s="17" t="str">
        <f>C106</f>
        <v>Total Assets Available for Sale</v>
      </c>
      <c r="E113" s="50">
        <f t="shared" ref="E113:G113" si="3">E106</f>
        <v>0</v>
      </c>
      <c r="F113" s="50">
        <f t="shared" si="3"/>
        <v>0</v>
      </c>
      <c r="G113" s="50">
        <f t="shared" si="3"/>
        <v>0</v>
      </c>
      <c r="H113" s="43"/>
      <c r="I113" s="43"/>
      <c r="J113" s="43"/>
    </row>
    <row r="114" spans="1:12" s="3" customFormat="1" x14ac:dyDescent="0.25">
      <c r="A114" s="7"/>
      <c r="D114" s="18"/>
      <c r="E114" s="2"/>
      <c r="F114" s="2"/>
      <c r="G114" s="2"/>
      <c r="H114" s="19"/>
      <c r="I114" s="19"/>
      <c r="J114" s="19"/>
      <c r="L114" s="147"/>
    </row>
    <row r="115" spans="1:12" s="3" customFormat="1" x14ac:dyDescent="0.25">
      <c r="A115" s="7"/>
      <c r="C115" s="208"/>
      <c r="D115" s="208"/>
      <c r="E115" s="208"/>
      <c r="F115" s="208"/>
      <c r="G115" s="208"/>
      <c r="L115" s="147"/>
    </row>
  </sheetData>
  <mergeCells count="29">
    <mergeCell ref="C76:C82"/>
    <mergeCell ref="C115:G115"/>
    <mergeCell ref="C87:C90"/>
    <mergeCell ref="C91:C100"/>
    <mergeCell ref="C101:C103"/>
    <mergeCell ref="C104:C105"/>
    <mergeCell ref="C106:D106"/>
    <mergeCell ref="D108:G108"/>
    <mergeCell ref="C83:C86"/>
    <mergeCell ref="B69:D69"/>
    <mergeCell ref="B71:F71"/>
    <mergeCell ref="E72:G72"/>
    <mergeCell ref="H22:K23"/>
    <mergeCell ref="C23:C27"/>
    <mergeCell ref="C28:C35"/>
    <mergeCell ref="B36:D36"/>
    <mergeCell ref="B37:F37"/>
    <mergeCell ref="E38:G38"/>
    <mergeCell ref="B40:B68"/>
    <mergeCell ref="C40:C49"/>
    <mergeCell ref="C50:C55"/>
    <mergeCell ref="C56:C60"/>
    <mergeCell ref="C61:C68"/>
    <mergeCell ref="H72:K72"/>
    <mergeCell ref="A1:G1"/>
    <mergeCell ref="E7:G7"/>
    <mergeCell ref="B9:B35"/>
    <mergeCell ref="C9:C15"/>
    <mergeCell ref="C16:C22"/>
  </mergeCells>
  <conditionalFormatting sqref="C3:C5">
    <cfRule type="cellIs" dxfId="14" priority="1" operator="equal">
      <formula>0</formula>
    </cfRule>
  </conditionalFormatting>
  <conditionalFormatting sqref="E9:G11 E23:G24 E29:G30 E46:G46 E58:G58 E62:G63">
    <cfRule type="expression" dxfId="13" priority="3">
      <formula>type="HoldCo"</formula>
    </cfRule>
  </conditionalFormatting>
  <conditionalFormatting sqref="E40:G43">
    <cfRule type="expression" dxfId="12" priority="2">
      <formula>type="HoldCo"</formula>
    </cfRule>
  </conditionalFormatting>
  <pageMargins left="0.25" right="0.25" top="0.75" bottom="0.75" header="0.3" footer="0.3"/>
  <pageSetup scale="50" orientation="landscape" r:id="rId1"/>
  <rowBreaks count="2" manualBreakCount="2">
    <brk id="37" max="16" man="1"/>
    <brk id="71" max="1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79F8C-CDFA-4EE4-9318-66B7215D3455}">
  <dimension ref="A1:L115"/>
  <sheetViews>
    <sheetView showGridLines="0" zoomScaleNormal="100" zoomScaleSheetLayoutView="90" workbookViewId="0">
      <selection activeCell="C4" sqref="C4"/>
    </sheetView>
  </sheetViews>
  <sheetFormatPr defaultColWidth="9.140625" defaultRowHeight="15" x14ac:dyDescent="0.25"/>
  <cols>
    <col min="2" max="2" width="14.7109375" style="3" bestFit="1" customWidth="1"/>
    <col min="3" max="3" width="30.5703125" style="3" bestFit="1" customWidth="1"/>
    <col min="4" max="4" width="59" bestFit="1" customWidth="1"/>
    <col min="5" max="7" width="14.28515625" style="2" customWidth="1"/>
    <col min="8" max="10" width="12" customWidth="1"/>
    <col min="11" max="11" width="29.140625" customWidth="1"/>
    <col min="12" max="12" width="26.85546875" style="21" customWidth="1"/>
  </cols>
  <sheetData>
    <row r="1" spans="1:7" ht="15.75" thickBot="1" x14ac:dyDescent="0.3">
      <c r="A1" s="211" t="s">
        <v>6</v>
      </c>
      <c r="B1" s="211"/>
      <c r="C1" s="211"/>
      <c r="D1" s="211"/>
      <c r="E1" s="211"/>
      <c r="F1" s="211"/>
      <c r="G1" s="211"/>
    </row>
    <row r="2" spans="1:7" x14ac:dyDescent="0.25">
      <c r="A2" s="22"/>
      <c r="B2" s="118" t="s">
        <v>140</v>
      </c>
      <c r="C2" s="119" t="str">
        <f>Legal_Entity_9</f>
        <v>Legal Entity 9</v>
      </c>
      <c r="D2" s="22"/>
      <c r="E2" s="22"/>
      <c r="F2" s="22"/>
      <c r="G2" s="22"/>
    </row>
    <row r="3" spans="1:7" x14ac:dyDescent="0.25">
      <c r="A3" s="22"/>
      <c r="B3" s="120" t="s">
        <v>141</v>
      </c>
      <c r="C3" s="121" t="str">
        <f>'Legal Entity Descriptions'!B11</f>
        <v>XXXX9</v>
      </c>
      <c r="D3" s="22"/>
      <c r="E3" s="22"/>
      <c r="F3" s="22"/>
      <c r="G3" s="22"/>
    </row>
    <row r="4" spans="1:7" x14ac:dyDescent="0.25">
      <c r="A4" s="22"/>
      <c r="B4" s="120" t="s">
        <v>142</v>
      </c>
      <c r="C4" s="121">
        <f>'Legal Entity Descriptions'!C11</f>
        <v>0</v>
      </c>
      <c r="D4" s="22"/>
      <c r="E4" s="22"/>
      <c r="F4" s="22"/>
      <c r="G4" s="22"/>
    </row>
    <row r="5" spans="1:7" ht="15.75" thickBot="1" x14ac:dyDescent="0.3">
      <c r="A5" s="22"/>
      <c r="B5" s="122" t="s">
        <v>36</v>
      </c>
      <c r="C5" s="123">
        <f>'Group Summary'!C2</f>
        <v>0</v>
      </c>
      <c r="D5" s="22"/>
      <c r="E5" s="22"/>
      <c r="F5" s="22"/>
      <c r="G5" s="22"/>
    </row>
    <row r="6" spans="1:7" x14ac:dyDescent="0.25">
      <c r="A6" s="7"/>
      <c r="B6" s="148"/>
      <c r="C6" s="13"/>
      <c r="D6" s="13"/>
      <c r="E6" s="8"/>
      <c r="F6" s="8"/>
      <c r="G6" s="8"/>
    </row>
    <row r="7" spans="1:7" x14ac:dyDescent="0.25">
      <c r="A7" s="7"/>
      <c r="C7" s="6"/>
      <c r="D7" s="7"/>
      <c r="E7" s="197" t="s">
        <v>143</v>
      </c>
      <c r="F7" s="198"/>
      <c r="G7" s="199"/>
    </row>
    <row r="8" spans="1:7" x14ac:dyDescent="0.25">
      <c r="A8" s="7"/>
      <c r="B8" s="10" t="s">
        <v>51</v>
      </c>
      <c r="C8" s="10" t="s">
        <v>52</v>
      </c>
      <c r="D8" s="11" t="s">
        <v>53</v>
      </c>
      <c r="E8" s="149" t="s">
        <v>40</v>
      </c>
      <c r="F8" s="149" t="s">
        <v>144</v>
      </c>
      <c r="G8" s="149" t="s">
        <v>145</v>
      </c>
    </row>
    <row r="9" spans="1:7" ht="15" customHeight="1" x14ac:dyDescent="0.25">
      <c r="A9" s="7"/>
      <c r="B9" s="200" t="s">
        <v>54</v>
      </c>
      <c r="C9" s="203" t="s">
        <v>55</v>
      </c>
      <c r="D9" s="4" t="s">
        <v>56</v>
      </c>
      <c r="E9" s="24"/>
      <c r="F9" s="24"/>
      <c r="G9" s="24"/>
    </row>
    <row r="10" spans="1:7" x14ac:dyDescent="0.25">
      <c r="A10" s="7"/>
      <c r="B10" s="201"/>
      <c r="C10" s="203"/>
      <c r="D10" s="4" t="s">
        <v>57</v>
      </c>
      <c r="E10" s="24"/>
      <c r="F10" s="24"/>
      <c r="G10" s="24"/>
    </row>
    <row r="11" spans="1:7" x14ac:dyDescent="0.25">
      <c r="A11" s="7"/>
      <c r="B11" s="201"/>
      <c r="C11" s="203"/>
      <c r="D11" s="4" t="s">
        <v>58</v>
      </c>
      <c r="E11" s="24"/>
      <c r="F11" s="24"/>
      <c r="G11" s="24"/>
    </row>
    <row r="12" spans="1:7" x14ac:dyDescent="0.25">
      <c r="A12" s="7"/>
      <c r="B12" s="201"/>
      <c r="C12" s="203"/>
      <c r="D12" s="4" t="s">
        <v>59</v>
      </c>
      <c r="E12" s="24"/>
      <c r="F12" s="24"/>
      <c r="G12" s="24"/>
    </row>
    <row r="13" spans="1:7" x14ac:dyDescent="0.25">
      <c r="A13" s="7"/>
      <c r="B13" s="201"/>
      <c r="C13" s="203"/>
      <c r="D13" s="4" t="s">
        <v>60</v>
      </c>
      <c r="E13" s="24"/>
      <c r="F13" s="24"/>
      <c r="G13" s="24"/>
    </row>
    <row r="14" spans="1:7" x14ac:dyDescent="0.25">
      <c r="A14" s="7"/>
      <c r="B14" s="201"/>
      <c r="C14" s="203"/>
      <c r="D14" s="4" t="s">
        <v>61</v>
      </c>
      <c r="E14" s="24"/>
      <c r="F14" s="24"/>
      <c r="G14" s="24"/>
    </row>
    <row r="15" spans="1:7" x14ac:dyDescent="0.25">
      <c r="A15" s="7"/>
      <c r="B15" s="201"/>
      <c r="C15" s="203"/>
      <c r="D15" s="4"/>
      <c r="E15" s="24"/>
      <c r="F15" s="24"/>
      <c r="G15" s="24"/>
    </row>
    <row r="16" spans="1:7" x14ac:dyDescent="0.25">
      <c r="A16" s="7"/>
      <c r="B16" s="201"/>
      <c r="C16" s="203" t="s">
        <v>62</v>
      </c>
      <c r="D16" s="4" t="s">
        <v>63</v>
      </c>
      <c r="E16" s="24"/>
      <c r="F16" s="24"/>
      <c r="G16" s="24"/>
    </row>
    <row r="17" spans="1:11" x14ac:dyDescent="0.25">
      <c r="A17" s="7"/>
      <c r="B17" s="201"/>
      <c r="C17" s="203"/>
      <c r="D17" s="4" t="s">
        <v>64</v>
      </c>
      <c r="E17" s="24"/>
      <c r="F17" s="24"/>
      <c r="G17" s="24"/>
    </row>
    <row r="18" spans="1:11" x14ac:dyDescent="0.25">
      <c r="A18" s="7"/>
      <c r="B18" s="201"/>
      <c r="C18" s="203"/>
      <c r="D18" s="4" t="s">
        <v>65</v>
      </c>
      <c r="E18" s="24"/>
      <c r="F18" s="24"/>
      <c r="G18" s="24"/>
    </row>
    <row r="19" spans="1:11" x14ac:dyDescent="0.25">
      <c r="A19" s="7"/>
      <c r="B19" s="201"/>
      <c r="C19" s="203"/>
      <c r="D19" s="4" t="s">
        <v>66</v>
      </c>
      <c r="E19" s="24"/>
      <c r="F19" s="24"/>
      <c r="G19" s="24"/>
    </row>
    <row r="20" spans="1:11" x14ac:dyDescent="0.25">
      <c r="A20" s="7"/>
      <c r="B20" s="201"/>
      <c r="C20" s="203"/>
      <c r="D20" s="4" t="s">
        <v>67</v>
      </c>
      <c r="E20" s="24"/>
      <c r="F20" s="24"/>
      <c r="G20" s="24"/>
    </row>
    <row r="21" spans="1:11" x14ac:dyDescent="0.25">
      <c r="A21" s="7"/>
      <c r="B21" s="201"/>
      <c r="C21" s="203"/>
      <c r="D21" s="4" t="s">
        <v>61</v>
      </c>
      <c r="E21" s="24"/>
      <c r="F21" s="24"/>
      <c r="G21" s="24"/>
    </row>
    <row r="22" spans="1:11" x14ac:dyDescent="0.25">
      <c r="A22" s="7"/>
      <c r="B22" s="201"/>
      <c r="C22" s="203"/>
      <c r="D22" s="4"/>
      <c r="E22" s="24"/>
      <c r="F22" s="24"/>
      <c r="G22" s="24"/>
      <c r="H22" s="196"/>
      <c r="I22" s="196"/>
      <c r="J22" s="196"/>
      <c r="K22" s="196"/>
    </row>
    <row r="23" spans="1:11" x14ac:dyDescent="0.25">
      <c r="A23" s="7"/>
      <c r="B23" s="201"/>
      <c r="C23" s="203" t="s">
        <v>68</v>
      </c>
      <c r="D23" s="4" t="s">
        <v>69</v>
      </c>
      <c r="E23" s="24"/>
      <c r="F23" s="24"/>
      <c r="G23" s="24"/>
      <c r="H23" s="196"/>
      <c r="I23" s="196"/>
      <c r="J23" s="196"/>
      <c r="K23" s="196"/>
    </row>
    <row r="24" spans="1:11" x14ac:dyDescent="0.25">
      <c r="A24" s="7"/>
      <c r="B24" s="201"/>
      <c r="C24" s="203"/>
      <c r="D24" s="4" t="s">
        <v>70</v>
      </c>
      <c r="E24" s="24"/>
      <c r="F24" s="24"/>
      <c r="G24" s="24"/>
    </row>
    <row r="25" spans="1:11" x14ac:dyDescent="0.25">
      <c r="A25" s="7"/>
      <c r="B25" s="201"/>
      <c r="C25" s="203"/>
      <c r="D25" s="4" t="s">
        <v>71</v>
      </c>
      <c r="E25" s="24"/>
      <c r="F25" s="24"/>
      <c r="G25" s="24"/>
    </row>
    <row r="26" spans="1:11" x14ac:dyDescent="0.25">
      <c r="A26" s="7"/>
      <c r="B26" s="201"/>
      <c r="C26" s="203"/>
      <c r="D26" s="4" t="s">
        <v>61</v>
      </c>
      <c r="E26" s="24"/>
      <c r="F26" s="24"/>
      <c r="G26" s="24"/>
    </row>
    <row r="27" spans="1:11" x14ac:dyDescent="0.25">
      <c r="A27" s="7"/>
      <c r="B27" s="201"/>
      <c r="C27" s="203"/>
      <c r="D27" s="4"/>
      <c r="E27" s="24"/>
      <c r="F27" s="24"/>
      <c r="G27" s="24"/>
    </row>
    <row r="28" spans="1:11" x14ac:dyDescent="0.25">
      <c r="A28" s="7"/>
      <c r="B28" s="201"/>
      <c r="C28" s="203" t="s">
        <v>72</v>
      </c>
      <c r="D28" s="4" t="s">
        <v>73</v>
      </c>
      <c r="E28" s="24"/>
      <c r="F28" s="24"/>
      <c r="G28" s="24"/>
    </row>
    <row r="29" spans="1:11" x14ac:dyDescent="0.25">
      <c r="A29" s="7"/>
      <c r="B29" s="201"/>
      <c r="C29" s="203"/>
      <c r="D29" s="4" t="s">
        <v>74</v>
      </c>
      <c r="E29" s="24"/>
      <c r="F29" s="24"/>
      <c r="G29" s="24"/>
    </row>
    <row r="30" spans="1:11" x14ac:dyDescent="0.25">
      <c r="A30" s="7"/>
      <c r="B30" s="201"/>
      <c r="C30" s="203"/>
      <c r="D30" s="4" t="s">
        <v>75</v>
      </c>
      <c r="E30" s="24"/>
      <c r="F30" s="24"/>
      <c r="G30" s="24"/>
    </row>
    <row r="31" spans="1:11" x14ac:dyDescent="0.25">
      <c r="A31" s="7"/>
      <c r="B31" s="201"/>
      <c r="C31" s="203"/>
      <c r="D31" s="4" t="s">
        <v>76</v>
      </c>
      <c r="E31" s="24"/>
      <c r="F31" s="24"/>
      <c r="G31" s="24"/>
    </row>
    <row r="32" spans="1:11" x14ac:dyDescent="0.25">
      <c r="A32" s="7"/>
      <c r="B32" s="201"/>
      <c r="C32" s="203"/>
      <c r="D32" s="4" t="s">
        <v>77</v>
      </c>
      <c r="E32" s="24"/>
      <c r="F32" s="24"/>
      <c r="G32" s="24"/>
    </row>
    <row r="33" spans="1:7" x14ac:dyDescent="0.25">
      <c r="A33" s="7"/>
      <c r="B33" s="201"/>
      <c r="C33" s="203"/>
      <c r="D33" s="4" t="s">
        <v>78</v>
      </c>
      <c r="E33" s="24"/>
      <c r="F33" s="24"/>
      <c r="G33" s="24"/>
    </row>
    <row r="34" spans="1:7" x14ac:dyDescent="0.25">
      <c r="A34" s="7"/>
      <c r="B34" s="201"/>
      <c r="C34" s="203"/>
      <c r="D34" s="4" t="s">
        <v>79</v>
      </c>
      <c r="E34" s="24"/>
      <c r="F34" s="24"/>
      <c r="G34" s="24"/>
    </row>
    <row r="35" spans="1:7" ht="15.75" thickBot="1" x14ac:dyDescent="0.3">
      <c r="A35" s="7"/>
      <c r="B35" s="202"/>
      <c r="C35" s="204"/>
      <c r="D35" s="5" t="s">
        <v>61</v>
      </c>
      <c r="E35" s="26"/>
      <c r="F35" s="26"/>
      <c r="G35" s="26"/>
    </row>
    <row r="36" spans="1:7" ht="15.75" thickTop="1" x14ac:dyDescent="0.25">
      <c r="A36" s="7"/>
      <c r="B36" s="218" t="s">
        <v>43</v>
      </c>
      <c r="C36" s="219"/>
      <c r="D36" s="220"/>
      <c r="E36" s="48">
        <f>SUM(E9:E35)</f>
        <v>0</v>
      </c>
      <c r="F36" s="48">
        <f>SUM(F9:F35)</f>
        <v>0</v>
      </c>
      <c r="G36" s="48">
        <f>SUM(G9:G35)</f>
        <v>0</v>
      </c>
    </row>
    <row r="37" spans="1:7" x14ac:dyDescent="0.25">
      <c r="A37" s="7"/>
      <c r="B37" s="208"/>
      <c r="C37" s="208"/>
      <c r="D37" s="208"/>
      <c r="E37" s="208"/>
      <c r="F37" s="208"/>
      <c r="G37" s="8"/>
    </row>
    <row r="38" spans="1:7" x14ac:dyDescent="0.25">
      <c r="A38" s="7"/>
      <c r="B38" s="6"/>
      <c r="C38" s="6"/>
      <c r="D38" s="7"/>
      <c r="E38" s="197" t="s">
        <v>143</v>
      </c>
      <c r="F38" s="198"/>
      <c r="G38" s="199"/>
    </row>
    <row r="39" spans="1:7" x14ac:dyDescent="0.25">
      <c r="A39" s="7"/>
      <c r="B39" s="10" t="s">
        <v>51</v>
      </c>
      <c r="C39" s="10" t="s">
        <v>52</v>
      </c>
      <c r="D39" s="11" t="s">
        <v>53</v>
      </c>
      <c r="E39" s="149" t="s">
        <v>40</v>
      </c>
      <c r="F39" s="149" t="s">
        <v>144</v>
      </c>
      <c r="G39" s="149" t="s">
        <v>145</v>
      </c>
    </row>
    <row r="40" spans="1:7" x14ac:dyDescent="0.25">
      <c r="A40" s="7"/>
      <c r="B40" s="200" t="s">
        <v>80</v>
      </c>
      <c r="C40" s="203" t="s">
        <v>55</v>
      </c>
      <c r="D40" s="4" t="s">
        <v>81</v>
      </c>
      <c r="E40" s="24"/>
      <c r="F40" s="24"/>
      <c r="G40" s="24"/>
    </row>
    <row r="41" spans="1:7" x14ac:dyDescent="0.25">
      <c r="A41" s="7"/>
      <c r="B41" s="201"/>
      <c r="C41" s="203"/>
      <c r="D41" s="4" t="s">
        <v>82</v>
      </c>
      <c r="E41" s="24"/>
      <c r="F41" s="24"/>
      <c r="G41" s="24"/>
    </row>
    <row r="42" spans="1:7" x14ac:dyDescent="0.25">
      <c r="A42" s="7"/>
      <c r="B42" s="201"/>
      <c r="C42" s="203"/>
      <c r="D42" s="4" t="s">
        <v>83</v>
      </c>
      <c r="E42" s="24"/>
      <c r="F42" s="24"/>
      <c r="G42" s="24"/>
    </row>
    <row r="43" spans="1:7" x14ac:dyDescent="0.25">
      <c r="A43" s="7"/>
      <c r="B43" s="201"/>
      <c r="C43" s="203"/>
      <c r="D43" s="4" t="s">
        <v>84</v>
      </c>
      <c r="E43" s="24"/>
      <c r="F43" s="24"/>
      <c r="G43" s="24"/>
    </row>
    <row r="44" spans="1:7" x14ac:dyDescent="0.25">
      <c r="A44" s="7"/>
      <c r="B44" s="201"/>
      <c r="C44" s="203"/>
      <c r="D44" s="4" t="s">
        <v>85</v>
      </c>
      <c r="E44" s="24"/>
      <c r="F44" s="24"/>
      <c r="G44" s="24"/>
    </row>
    <row r="45" spans="1:7" x14ac:dyDescent="0.25">
      <c r="A45" s="7"/>
      <c r="B45" s="201"/>
      <c r="C45" s="203"/>
      <c r="D45" s="4" t="s">
        <v>86</v>
      </c>
      <c r="E45" s="24"/>
      <c r="F45" s="24"/>
      <c r="G45" s="24"/>
    </row>
    <row r="46" spans="1:7" x14ac:dyDescent="0.25">
      <c r="A46" s="7"/>
      <c r="B46" s="201"/>
      <c r="C46" s="203"/>
      <c r="D46" s="4" t="s">
        <v>87</v>
      </c>
      <c r="E46" s="24"/>
      <c r="F46" s="24"/>
      <c r="G46" s="24"/>
    </row>
    <row r="47" spans="1:7" x14ac:dyDescent="0.25">
      <c r="A47" s="7"/>
      <c r="B47" s="201"/>
      <c r="C47" s="203"/>
      <c r="D47" s="4" t="s">
        <v>88</v>
      </c>
      <c r="E47" s="24"/>
      <c r="F47" s="24"/>
      <c r="G47" s="24"/>
    </row>
    <row r="48" spans="1:7" x14ac:dyDescent="0.25">
      <c r="A48" s="7"/>
      <c r="B48" s="201"/>
      <c r="C48" s="203"/>
      <c r="D48" s="4" t="s">
        <v>61</v>
      </c>
      <c r="E48" s="24"/>
      <c r="F48" s="24"/>
      <c r="G48" s="24"/>
    </row>
    <row r="49" spans="1:7" x14ac:dyDescent="0.25">
      <c r="A49" s="7"/>
      <c r="B49" s="201"/>
      <c r="C49" s="203"/>
      <c r="D49" s="4"/>
      <c r="E49" s="24"/>
      <c r="F49" s="24"/>
      <c r="G49" s="24"/>
    </row>
    <row r="50" spans="1:7" x14ac:dyDescent="0.25">
      <c r="A50" s="7"/>
      <c r="B50" s="201"/>
      <c r="C50" s="203" t="s">
        <v>62</v>
      </c>
      <c r="D50" s="4" t="s">
        <v>89</v>
      </c>
      <c r="E50" s="24"/>
      <c r="F50" s="24"/>
      <c r="G50" s="24"/>
    </row>
    <row r="51" spans="1:7" x14ac:dyDescent="0.25">
      <c r="A51" s="7"/>
      <c r="B51" s="201"/>
      <c r="C51" s="203"/>
      <c r="D51" s="4" t="s">
        <v>90</v>
      </c>
      <c r="E51" s="24"/>
      <c r="F51" s="24"/>
      <c r="G51" s="24"/>
    </row>
    <row r="52" spans="1:7" x14ac:dyDescent="0.25">
      <c r="A52" s="7"/>
      <c r="B52" s="201"/>
      <c r="C52" s="203"/>
      <c r="D52" s="4" t="s">
        <v>91</v>
      </c>
      <c r="E52" s="24"/>
      <c r="F52" s="24"/>
      <c r="G52" s="24"/>
    </row>
    <row r="53" spans="1:7" x14ac:dyDescent="0.25">
      <c r="A53" s="7"/>
      <c r="B53" s="201"/>
      <c r="C53" s="203"/>
      <c r="D53" s="4" t="s">
        <v>92</v>
      </c>
      <c r="E53" s="24"/>
      <c r="F53" s="24"/>
      <c r="G53" s="24"/>
    </row>
    <row r="54" spans="1:7" x14ac:dyDescent="0.25">
      <c r="A54" s="7"/>
      <c r="B54" s="201"/>
      <c r="C54" s="203"/>
      <c r="D54" s="4" t="s">
        <v>61</v>
      </c>
      <c r="E54" s="24"/>
      <c r="F54" s="24"/>
      <c r="G54" s="24"/>
    </row>
    <row r="55" spans="1:7" x14ac:dyDescent="0.25">
      <c r="A55" s="7"/>
      <c r="B55" s="201"/>
      <c r="C55" s="203"/>
      <c r="D55" s="4"/>
      <c r="E55" s="24"/>
      <c r="F55" s="24"/>
      <c r="G55" s="24"/>
    </row>
    <row r="56" spans="1:7" x14ac:dyDescent="0.25">
      <c r="A56" s="7"/>
      <c r="B56" s="201"/>
      <c r="C56" s="203" t="s">
        <v>68</v>
      </c>
      <c r="D56" s="4" t="s">
        <v>93</v>
      </c>
      <c r="E56" s="24"/>
      <c r="F56" s="24"/>
      <c r="G56" s="24"/>
    </row>
    <row r="57" spans="1:7" x14ac:dyDescent="0.25">
      <c r="A57" s="7"/>
      <c r="B57" s="201"/>
      <c r="C57" s="203"/>
      <c r="D57" s="4" t="s">
        <v>94</v>
      </c>
      <c r="E57" s="24"/>
      <c r="F57" s="24"/>
      <c r="G57" s="24"/>
    </row>
    <row r="58" spans="1:7" x14ac:dyDescent="0.25">
      <c r="A58" s="7"/>
      <c r="B58" s="201"/>
      <c r="C58" s="203"/>
      <c r="D58" s="4" t="s">
        <v>95</v>
      </c>
      <c r="E58" s="24"/>
      <c r="F58" s="24"/>
      <c r="G58" s="24"/>
    </row>
    <row r="59" spans="1:7" x14ac:dyDescent="0.25">
      <c r="A59" s="7"/>
      <c r="B59" s="201"/>
      <c r="C59" s="203"/>
      <c r="D59" s="4" t="s">
        <v>61</v>
      </c>
      <c r="E59" s="24"/>
      <c r="F59" s="24"/>
      <c r="G59" s="24"/>
    </row>
    <row r="60" spans="1:7" x14ac:dyDescent="0.25">
      <c r="A60" s="7"/>
      <c r="B60" s="201"/>
      <c r="C60" s="203"/>
      <c r="D60" s="4"/>
      <c r="E60" s="24"/>
      <c r="F60" s="24"/>
      <c r="G60" s="24"/>
    </row>
    <row r="61" spans="1:7" x14ac:dyDescent="0.25">
      <c r="A61" s="7"/>
      <c r="B61" s="201"/>
      <c r="C61" s="203" t="s">
        <v>72</v>
      </c>
      <c r="D61" s="4" t="s">
        <v>96</v>
      </c>
      <c r="E61" s="24"/>
      <c r="F61" s="24"/>
      <c r="G61" s="24"/>
    </row>
    <row r="62" spans="1:7" x14ac:dyDescent="0.25">
      <c r="A62" s="7"/>
      <c r="B62" s="201"/>
      <c r="C62" s="203"/>
      <c r="D62" s="4" t="s">
        <v>97</v>
      </c>
      <c r="E62" s="24"/>
      <c r="F62" s="24"/>
      <c r="G62" s="24"/>
    </row>
    <row r="63" spans="1:7" x14ac:dyDescent="0.25">
      <c r="A63" s="7"/>
      <c r="B63" s="201"/>
      <c r="C63" s="203"/>
      <c r="D63" s="4" t="s">
        <v>75</v>
      </c>
      <c r="E63" s="24"/>
      <c r="F63" s="24"/>
      <c r="G63" s="24"/>
    </row>
    <row r="64" spans="1:7" x14ac:dyDescent="0.25">
      <c r="A64" s="7"/>
      <c r="B64" s="201"/>
      <c r="C64" s="203"/>
      <c r="D64" s="4" t="s">
        <v>76</v>
      </c>
      <c r="E64" s="24"/>
      <c r="F64" s="24"/>
      <c r="G64" s="24"/>
    </row>
    <row r="65" spans="1:11" x14ac:dyDescent="0.25">
      <c r="A65" s="7"/>
      <c r="B65" s="201"/>
      <c r="C65" s="203"/>
      <c r="D65" s="4" t="s">
        <v>77</v>
      </c>
      <c r="E65" s="24"/>
      <c r="F65" s="24"/>
      <c r="G65" s="24"/>
    </row>
    <row r="66" spans="1:11" x14ac:dyDescent="0.25">
      <c r="A66" s="7"/>
      <c r="B66" s="201"/>
      <c r="C66" s="203"/>
      <c r="D66" s="4" t="s">
        <v>78</v>
      </c>
      <c r="E66" s="24"/>
      <c r="F66" s="24"/>
      <c r="G66" s="24"/>
    </row>
    <row r="67" spans="1:11" x14ac:dyDescent="0.25">
      <c r="A67" s="7"/>
      <c r="B67" s="201"/>
      <c r="C67" s="203"/>
      <c r="D67" s="4" t="s">
        <v>61</v>
      </c>
      <c r="E67" s="24"/>
      <c r="F67" s="24"/>
      <c r="G67" s="24"/>
    </row>
    <row r="68" spans="1:11" ht="15.75" thickBot="1" x14ac:dyDescent="0.3">
      <c r="A68" s="7"/>
      <c r="B68" s="202"/>
      <c r="C68" s="204"/>
      <c r="D68" s="5"/>
      <c r="E68" s="26"/>
      <c r="F68" s="26"/>
      <c r="G68" s="26"/>
    </row>
    <row r="69" spans="1:11" ht="15.75" thickTop="1" x14ac:dyDescent="0.25">
      <c r="A69" s="7"/>
      <c r="B69" s="218" t="s">
        <v>44</v>
      </c>
      <c r="C69" s="219"/>
      <c r="D69" s="220"/>
      <c r="E69" s="48">
        <f>SUM(E40:E68)</f>
        <v>0</v>
      </c>
      <c r="F69" s="48">
        <f>SUM(F40:F68)</f>
        <v>0</v>
      </c>
      <c r="G69" s="48">
        <f>SUM(G40:G68)</f>
        <v>0</v>
      </c>
    </row>
    <row r="70" spans="1:11" x14ac:dyDescent="0.25">
      <c r="A70" s="7"/>
      <c r="B70" s="14"/>
      <c r="C70" s="14"/>
      <c r="D70" s="15"/>
      <c r="E70" s="16"/>
      <c r="F70" s="16"/>
      <c r="G70" s="16"/>
    </row>
    <row r="71" spans="1:11" x14ac:dyDescent="0.25">
      <c r="A71" s="7"/>
      <c r="B71" s="208"/>
      <c r="C71" s="208"/>
      <c r="D71" s="208"/>
      <c r="E71" s="208"/>
      <c r="F71" s="208"/>
      <c r="G71" s="8"/>
    </row>
    <row r="72" spans="1:11" x14ac:dyDescent="0.25">
      <c r="A72" s="7"/>
      <c r="B72" s="6"/>
      <c r="C72" s="6"/>
      <c r="D72" s="7"/>
      <c r="E72" s="197" t="s">
        <v>147</v>
      </c>
      <c r="F72" s="198"/>
      <c r="G72" s="199"/>
      <c r="H72" s="197" t="s">
        <v>148</v>
      </c>
      <c r="I72" s="198"/>
      <c r="J72" s="198"/>
      <c r="K72" s="198"/>
    </row>
    <row r="73" spans="1:11" ht="14.45" customHeight="1" x14ac:dyDescent="0.25">
      <c r="A73" s="7"/>
      <c r="B73" s="6"/>
      <c r="C73" s="10" t="s">
        <v>99</v>
      </c>
      <c r="D73" s="11" t="s">
        <v>100</v>
      </c>
      <c r="E73" s="149" t="s">
        <v>40</v>
      </c>
      <c r="F73" s="149" t="s">
        <v>144</v>
      </c>
      <c r="G73" s="149" t="s">
        <v>145</v>
      </c>
      <c r="H73" s="149" t="s">
        <v>40</v>
      </c>
      <c r="I73" s="149" t="s">
        <v>144</v>
      </c>
      <c r="J73" s="149" t="s">
        <v>145</v>
      </c>
      <c r="K73" s="149" t="s">
        <v>149</v>
      </c>
    </row>
    <row r="74" spans="1:11" ht="15" customHeight="1" x14ac:dyDescent="0.25">
      <c r="A74" s="7"/>
      <c r="B74" s="6"/>
      <c r="C74" s="4" t="s">
        <v>101</v>
      </c>
      <c r="D74" s="4" t="s">
        <v>102</v>
      </c>
      <c r="E74" s="30"/>
      <c r="F74" s="30"/>
      <c r="G74" s="30"/>
      <c r="H74" s="30"/>
      <c r="I74" s="30"/>
      <c r="J74" s="30"/>
      <c r="K74" s="27"/>
    </row>
    <row r="75" spans="1:11" ht="15" customHeight="1" x14ac:dyDescent="0.25">
      <c r="C75"/>
      <c r="E75" s="44"/>
      <c r="F75" s="44"/>
      <c r="G75" s="44"/>
      <c r="H75" s="44"/>
      <c r="I75" s="44"/>
      <c r="J75" s="44"/>
    </row>
    <row r="76" spans="1:11" x14ac:dyDescent="0.25">
      <c r="A76" s="7"/>
      <c r="B76" s="6"/>
      <c r="C76" s="200" t="s">
        <v>103</v>
      </c>
      <c r="D76" s="4" t="s">
        <v>104</v>
      </c>
      <c r="E76" s="30"/>
      <c r="F76" s="30"/>
      <c r="G76" s="30"/>
      <c r="H76" s="30"/>
      <c r="I76" s="30"/>
      <c r="J76" s="30"/>
      <c r="K76" s="27"/>
    </row>
    <row r="77" spans="1:11" x14ac:dyDescent="0.25">
      <c r="A77" s="7"/>
      <c r="B77" s="6"/>
      <c r="C77" s="201"/>
      <c r="D77" s="12" t="s">
        <v>105</v>
      </c>
      <c r="E77" s="30"/>
      <c r="F77" s="30"/>
      <c r="G77" s="30"/>
      <c r="H77" s="30"/>
      <c r="I77" s="30"/>
      <c r="J77" s="30"/>
      <c r="K77" s="27"/>
    </row>
    <row r="78" spans="1:11" x14ac:dyDescent="0.25">
      <c r="A78" s="7"/>
      <c r="B78" s="6"/>
      <c r="C78" s="201"/>
      <c r="D78" s="4" t="s">
        <v>106</v>
      </c>
      <c r="E78" s="30"/>
      <c r="F78" s="30"/>
      <c r="G78" s="30"/>
      <c r="H78" s="30"/>
      <c r="I78" s="30"/>
      <c r="J78" s="30"/>
      <c r="K78" s="27"/>
    </row>
    <row r="79" spans="1:11" x14ac:dyDescent="0.25">
      <c r="A79" s="7"/>
      <c r="B79" s="6"/>
      <c r="C79" s="201"/>
      <c r="D79" s="4" t="s">
        <v>107</v>
      </c>
      <c r="E79" s="30"/>
      <c r="F79" s="30"/>
      <c r="G79" s="30"/>
      <c r="H79" s="30"/>
      <c r="I79" s="30"/>
      <c r="J79" s="30"/>
      <c r="K79" s="27"/>
    </row>
    <row r="80" spans="1:11" x14ac:dyDescent="0.25">
      <c r="A80" s="7"/>
      <c r="B80" s="6"/>
      <c r="C80" s="201"/>
      <c r="D80" s="4" t="s">
        <v>108</v>
      </c>
      <c r="E80" s="30"/>
      <c r="F80" s="30"/>
      <c r="G80" s="30"/>
      <c r="H80" s="30"/>
      <c r="I80" s="30"/>
      <c r="J80" s="30"/>
      <c r="K80" s="27"/>
    </row>
    <row r="81" spans="1:11" x14ac:dyDescent="0.25">
      <c r="A81" s="7"/>
      <c r="B81" s="6"/>
      <c r="C81" s="201"/>
      <c r="D81" s="4" t="s">
        <v>109</v>
      </c>
      <c r="E81" s="30"/>
      <c r="F81" s="30"/>
      <c r="G81" s="30"/>
      <c r="H81" s="30"/>
      <c r="I81" s="30"/>
      <c r="J81" s="30"/>
      <c r="K81" s="27"/>
    </row>
    <row r="82" spans="1:11" x14ac:dyDescent="0.25">
      <c r="A82" s="7"/>
      <c r="B82" s="6"/>
      <c r="C82" s="212"/>
      <c r="D82" s="9" t="s">
        <v>110</v>
      </c>
      <c r="E82" s="30"/>
      <c r="F82" s="32"/>
      <c r="G82" s="32"/>
      <c r="H82" s="30"/>
      <c r="I82" s="32"/>
      <c r="J82" s="32"/>
      <c r="K82" s="27"/>
    </row>
    <row r="83" spans="1:11" x14ac:dyDescent="0.25">
      <c r="A83" s="7"/>
      <c r="B83" s="6"/>
      <c r="C83" s="200" t="s">
        <v>111</v>
      </c>
      <c r="D83" s="4" t="s">
        <v>112</v>
      </c>
      <c r="E83" s="30"/>
      <c r="F83" s="30"/>
      <c r="G83" s="30"/>
      <c r="H83" s="30"/>
      <c r="I83" s="30"/>
      <c r="J83" s="30"/>
      <c r="K83" s="27"/>
    </row>
    <row r="84" spans="1:11" x14ac:dyDescent="0.25">
      <c r="A84" s="7"/>
      <c r="B84" s="6"/>
      <c r="C84" s="201"/>
      <c r="D84" s="4" t="s">
        <v>113</v>
      </c>
      <c r="E84" s="30"/>
      <c r="F84" s="30"/>
      <c r="G84" s="30"/>
      <c r="H84" s="30"/>
      <c r="I84" s="30"/>
      <c r="J84" s="30"/>
      <c r="K84" s="27"/>
    </row>
    <row r="85" spans="1:11" x14ac:dyDescent="0.25">
      <c r="A85" s="7"/>
      <c r="B85" s="6"/>
      <c r="C85" s="201"/>
      <c r="D85" s="4" t="s">
        <v>114</v>
      </c>
      <c r="E85" s="30"/>
      <c r="F85" s="30"/>
      <c r="G85" s="30"/>
      <c r="H85" s="30"/>
      <c r="I85" s="30"/>
      <c r="J85" s="30"/>
      <c r="K85" s="27"/>
    </row>
    <row r="86" spans="1:11" x14ac:dyDescent="0.25">
      <c r="A86" s="7"/>
      <c r="B86" s="6"/>
      <c r="C86" s="212"/>
      <c r="D86" s="4" t="s">
        <v>115</v>
      </c>
      <c r="E86" s="30"/>
      <c r="F86" s="30"/>
      <c r="G86" s="30"/>
      <c r="H86" s="30"/>
      <c r="I86" s="30"/>
      <c r="J86" s="30"/>
      <c r="K86" s="27"/>
    </row>
    <row r="87" spans="1:11" x14ac:dyDescent="0.25">
      <c r="A87" s="7"/>
      <c r="B87" s="6"/>
      <c r="C87" s="200" t="s">
        <v>116</v>
      </c>
      <c r="D87" s="4" t="s">
        <v>117</v>
      </c>
      <c r="E87" s="30"/>
      <c r="F87" s="30"/>
      <c r="G87" s="30"/>
      <c r="H87" s="30"/>
      <c r="I87" s="30"/>
      <c r="J87" s="30"/>
      <c r="K87" s="27"/>
    </row>
    <row r="88" spans="1:11" x14ac:dyDescent="0.25">
      <c r="A88" s="7"/>
      <c r="B88" s="6"/>
      <c r="C88" s="201"/>
      <c r="D88" s="4" t="s">
        <v>118</v>
      </c>
      <c r="E88" s="30"/>
      <c r="F88" s="30"/>
      <c r="G88" s="30"/>
      <c r="H88" s="30"/>
      <c r="I88" s="30"/>
      <c r="J88" s="30"/>
      <c r="K88" s="27"/>
    </row>
    <row r="89" spans="1:11" x14ac:dyDescent="0.25">
      <c r="A89" s="7"/>
      <c r="B89" s="6"/>
      <c r="C89" s="201"/>
      <c r="D89" s="9" t="s">
        <v>119</v>
      </c>
      <c r="E89" s="30"/>
      <c r="F89" s="32"/>
      <c r="G89" s="32"/>
      <c r="H89" s="30"/>
      <c r="I89" s="32"/>
      <c r="J89" s="32"/>
      <c r="K89" s="27"/>
    </row>
    <row r="90" spans="1:11" x14ac:dyDescent="0.25">
      <c r="A90" s="7"/>
      <c r="B90" s="6"/>
      <c r="C90" s="212"/>
      <c r="D90" s="4" t="s">
        <v>120</v>
      </c>
      <c r="E90" s="30"/>
      <c r="F90" s="30"/>
      <c r="G90" s="30"/>
      <c r="H90" s="30"/>
      <c r="I90" s="30"/>
      <c r="J90" s="30"/>
      <c r="K90" s="27"/>
    </row>
    <row r="91" spans="1:11" ht="15" customHeight="1" x14ac:dyDescent="0.25">
      <c r="A91" s="7"/>
      <c r="B91" s="6"/>
      <c r="C91" s="200" t="s">
        <v>121</v>
      </c>
      <c r="D91" s="4" t="s">
        <v>122</v>
      </c>
      <c r="E91" s="30"/>
      <c r="F91" s="30"/>
      <c r="G91" s="30"/>
      <c r="H91" s="30"/>
      <c r="I91" s="30"/>
      <c r="J91" s="30"/>
      <c r="K91" s="27"/>
    </row>
    <row r="92" spans="1:11" x14ac:dyDescent="0.25">
      <c r="A92" s="7"/>
      <c r="B92" s="6"/>
      <c r="C92" s="201"/>
      <c r="D92" s="4" t="s">
        <v>123</v>
      </c>
      <c r="E92" s="30"/>
      <c r="F92" s="30"/>
      <c r="G92" s="30"/>
      <c r="H92" s="30"/>
      <c r="I92" s="30"/>
      <c r="J92" s="30"/>
      <c r="K92" s="27"/>
    </row>
    <row r="93" spans="1:11" x14ac:dyDescent="0.25">
      <c r="A93" s="7"/>
      <c r="B93" s="6"/>
      <c r="C93" s="201"/>
      <c r="D93" s="4" t="s">
        <v>124</v>
      </c>
      <c r="E93" s="30"/>
      <c r="F93" s="30"/>
      <c r="G93" s="30"/>
      <c r="H93" s="30"/>
      <c r="I93" s="30"/>
      <c r="J93" s="30"/>
      <c r="K93" s="27"/>
    </row>
    <row r="94" spans="1:11" x14ac:dyDescent="0.25">
      <c r="A94" s="7"/>
      <c r="B94" s="6"/>
      <c r="C94" s="201"/>
      <c r="D94" s="4" t="s">
        <v>125</v>
      </c>
      <c r="E94" s="30"/>
      <c r="F94" s="30"/>
      <c r="G94" s="30"/>
      <c r="H94" s="30"/>
      <c r="I94" s="30"/>
      <c r="J94" s="30"/>
      <c r="K94" s="27"/>
    </row>
    <row r="95" spans="1:11" x14ac:dyDescent="0.25">
      <c r="A95" s="7"/>
      <c r="B95" s="6"/>
      <c r="C95" s="201"/>
      <c r="D95" s="4" t="s">
        <v>126</v>
      </c>
      <c r="E95" s="30"/>
      <c r="F95" s="30"/>
      <c r="G95" s="30"/>
      <c r="H95" s="30"/>
      <c r="I95" s="30"/>
      <c r="J95" s="30"/>
      <c r="K95" s="27"/>
    </row>
    <row r="96" spans="1:11" x14ac:dyDescent="0.25">
      <c r="A96" s="7"/>
      <c r="B96" s="6"/>
      <c r="C96" s="201"/>
      <c r="D96" s="9" t="s">
        <v>127</v>
      </c>
      <c r="E96" s="30"/>
      <c r="F96" s="32"/>
      <c r="G96" s="32"/>
      <c r="H96" s="30"/>
      <c r="I96" s="32"/>
      <c r="J96" s="32"/>
      <c r="K96" s="27"/>
    </row>
    <row r="97" spans="1:11" x14ac:dyDescent="0.25">
      <c r="A97" s="7"/>
      <c r="B97" s="6"/>
      <c r="C97" s="201"/>
      <c r="D97" s="4" t="s">
        <v>128</v>
      </c>
      <c r="E97" s="30"/>
      <c r="F97" s="30"/>
      <c r="G97" s="30"/>
      <c r="H97" s="30"/>
      <c r="I97" s="30"/>
      <c r="J97" s="30"/>
      <c r="K97" s="27"/>
    </row>
    <row r="98" spans="1:11" x14ac:dyDescent="0.25">
      <c r="A98" s="7"/>
      <c r="B98" s="6"/>
      <c r="C98" s="201"/>
      <c r="D98" s="4" t="s">
        <v>129</v>
      </c>
      <c r="E98" s="30"/>
      <c r="F98" s="30"/>
      <c r="G98" s="30"/>
      <c r="H98" s="30"/>
      <c r="I98" s="30"/>
      <c r="J98" s="30"/>
      <c r="K98" s="27"/>
    </row>
    <row r="99" spans="1:11" x14ac:dyDescent="0.25">
      <c r="A99" s="7"/>
      <c r="B99" s="6"/>
      <c r="C99" s="201"/>
      <c r="D99" s="4" t="s">
        <v>130</v>
      </c>
      <c r="E99" s="30"/>
      <c r="F99" s="30"/>
      <c r="G99" s="30"/>
      <c r="H99" s="30"/>
      <c r="I99" s="30"/>
      <c r="J99" s="30"/>
      <c r="K99" s="27"/>
    </row>
    <row r="100" spans="1:11" x14ac:dyDescent="0.25">
      <c r="A100" s="7"/>
      <c r="B100" s="6"/>
      <c r="C100" s="212"/>
      <c r="D100" s="4" t="s">
        <v>131</v>
      </c>
      <c r="E100" s="30"/>
      <c r="F100" s="30"/>
      <c r="G100" s="30"/>
      <c r="H100" s="30"/>
      <c r="I100" s="30"/>
      <c r="J100" s="30"/>
      <c r="K100" s="27"/>
    </row>
    <row r="101" spans="1:11" x14ac:dyDescent="0.25">
      <c r="A101" s="7"/>
      <c r="B101" s="6"/>
      <c r="C101" s="214" t="s">
        <v>132</v>
      </c>
      <c r="D101" s="9" t="s">
        <v>133</v>
      </c>
      <c r="E101" s="30"/>
      <c r="F101" s="32"/>
      <c r="G101" s="32"/>
      <c r="H101" s="30"/>
      <c r="I101" s="32"/>
      <c r="J101" s="32"/>
      <c r="K101" s="27"/>
    </row>
    <row r="102" spans="1:11" x14ac:dyDescent="0.25">
      <c r="A102" s="7"/>
      <c r="B102" s="6"/>
      <c r="C102" s="215"/>
      <c r="D102" s="4" t="s">
        <v>134</v>
      </c>
      <c r="E102" s="30"/>
      <c r="F102" s="30"/>
      <c r="G102" s="30"/>
      <c r="H102" s="30"/>
      <c r="I102" s="30"/>
      <c r="J102" s="30"/>
      <c r="K102" s="27"/>
    </row>
    <row r="103" spans="1:11" x14ac:dyDescent="0.25">
      <c r="A103" s="7"/>
      <c r="B103" s="6"/>
      <c r="C103" s="216"/>
      <c r="D103" s="4" t="s">
        <v>135</v>
      </c>
      <c r="E103" s="30"/>
      <c r="F103" s="30"/>
      <c r="G103" s="30"/>
      <c r="H103" s="30"/>
      <c r="I103" s="30"/>
      <c r="J103" s="30"/>
      <c r="K103" s="27"/>
    </row>
    <row r="104" spans="1:11" x14ac:dyDescent="0.25">
      <c r="A104" s="7"/>
      <c r="B104" s="6"/>
      <c r="C104" s="200" t="s">
        <v>136</v>
      </c>
      <c r="D104" s="4" t="s">
        <v>137</v>
      </c>
      <c r="E104" s="30"/>
      <c r="F104" s="30"/>
      <c r="G104" s="30"/>
      <c r="H104" s="30"/>
      <c r="I104" s="30"/>
      <c r="J104" s="30"/>
      <c r="K104" s="27"/>
    </row>
    <row r="105" spans="1:11" ht="15.75" thickBot="1" x14ac:dyDescent="0.3">
      <c r="A105" s="7"/>
      <c r="B105" s="6"/>
      <c r="C105" s="202"/>
      <c r="D105" s="5" t="s">
        <v>136</v>
      </c>
      <c r="E105" s="33"/>
      <c r="F105" s="33"/>
      <c r="G105" s="33"/>
      <c r="H105" s="33"/>
      <c r="I105" s="33"/>
      <c r="J105" s="33"/>
      <c r="K105" s="27"/>
    </row>
    <row r="106" spans="1:11" ht="15.75" thickTop="1" x14ac:dyDescent="0.25">
      <c r="A106" s="7"/>
      <c r="B106" s="6"/>
      <c r="C106" s="213" t="s">
        <v>150</v>
      </c>
      <c r="D106" s="213"/>
      <c r="E106" s="49">
        <f t="shared" ref="E106:J106" si="0">SUM(E74:E105)</f>
        <v>0</v>
      </c>
      <c r="F106" s="49">
        <f t="shared" si="0"/>
        <v>0</v>
      </c>
      <c r="G106" s="49">
        <f t="shared" si="0"/>
        <v>0</v>
      </c>
      <c r="H106" s="49">
        <f t="shared" si="0"/>
        <v>0</v>
      </c>
      <c r="I106" s="49">
        <f t="shared" si="0"/>
        <v>0</v>
      </c>
      <c r="J106" s="49">
        <f t="shared" si="0"/>
        <v>0</v>
      </c>
      <c r="K106" s="34"/>
    </row>
    <row r="107" spans="1:11" x14ac:dyDescent="0.25">
      <c r="A107" s="7"/>
      <c r="B107" s="6"/>
      <c r="H107" s="2"/>
      <c r="I107" s="2"/>
      <c r="J107" s="2"/>
    </row>
    <row r="108" spans="1:11" x14ac:dyDescent="0.25">
      <c r="A108" s="7"/>
      <c r="D108" s="226" t="s">
        <v>37</v>
      </c>
      <c r="E108" s="227"/>
      <c r="F108" s="227"/>
      <c r="G108" s="228"/>
      <c r="H108" s="45"/>
      <c r="I108" s="45"/>
      <c r="J108" s="45"/>
    </row>
    <row r="109" spans="1:11" x14ac:dyDescent="0.25">
      <c r="A109" s="7"/>
      <c r="D109" s="17" t="str">
        <f>B36</f>
        <v>Total Sources (before Asset Sales)</v>
      </c>
      <c r="E109" s="50">
        <f>E36</f>
        <v>0</v>
      </c>
      <c r="F109" s="50">
        <f>F36</f>
        <v>0</v>
      </c>
      <c r="G109" s="50">
        <f>G36</f>
        <v>0</v>
      </c>
      <c r="H109" s="43"/>
      <c r="I109" s="43"/>
      <c r="J109" s="43"/>
    </row>
    <row r="110" spans="1:11" x14ac:dyDescent="0.25">
      <c r="A110" s="7"/>
      <c r="D110" s="17" t="str">
        <f>B69</f>
        <v>Total Uses</v>
      </c>
      <c r="E110" s="50">
        <f>E69</f>
        <v>0</v>
      </c>
      <c r="F110" s="50">
        <f>F69</f>
        <v>0</v>
      </c>
      <c r="G110" s="50">
        <f>G69</f>
        <v>0</v>
      </c>
      <c r="H110" s="43"/>
      <c r="I110" s="43"/>
      <c r="J110" s="43"/>
    </row>
    <row r="111" spans="1:11" x14ac:dyDescent="0.25">
      <c r="A111" s="7"/>
      <c r="D111" s="17" t="s">
        <v>151</v>
      </c>
      <c r="E111" s="50">
        <f>E109-E110</f>
        <v>0</v>
      </c>
      <c r="F111" s="50">
        <f t="shared" ref="F111:G111" si="1">F109-F110</f>
        <v>0</v>
      </c>
      <c r="G111" s="50">
        <f t="shared" si="1"/>
        <v>0</v>
      </c>
      <c r="H111" s="43"/>
      <c r="I111" s="43"/>
      <c r="J111" s="43"/>
    </row>
    <row r="112" spans="1:11" x14ac:dyDescent="0.25">
      <c r="A112" s="7"/>
      <c r="D112" s="40" t="s">
        <v>101</v>
      </c>
      <c r="E112" s="51">
        <f t="shared" ref="E112:G112" si="2">E74</f>
        <v>0</v>
      </c>
      <c r="F112" s="51">
        <f t="shared" si="2"/>
        <v>0</v>
      </c>
      <c r="G112" s="51">
        <f t="shared" si="2"/>
        <v>0</v>
      </c>
      <c r="H112" s="43"/>
      <c r="I112" s="43"/>
      <c r="J112" s="43"/>
    </row>
    <row r="113" spans="1:12" x14ac:dyDescent="0.25">
      <c r="A113" s="7"/>
      <c r="D113" s="17" t="str">
        <f>C106</f>
        <v>Total Assets Available for Sale</v>
      </c>
      <c r="E113" s="50">
        <f t="shared" ref="E113:G113" si="3">E106</f>
        <v>0</v>
      </c>
      <c r="F113" s="50">
        <f t="shared" si="3"/>
        <v>0</v>
      </c>
      <c r="G113" s="50">
        <f t="shared" si="3"/>
        <v>0</v>
      </c>
      <c r="H113" s="43"/>
      <c r="I113" s="43"/>
      <c r="J113" s="43"/>
    </row>
    <row r="114" spans="1:12" s="3" customFormat="1" x14ac:dyDescent="0.25">
      <c r="A114" s="7"/>
      <c r="D114" s="18"/>
      <c r="E114" s="2"/>
      <c r="F114" s="2"/>
      <c r="G114" s="2"/>
      <c r="H114" s="19"/>
      <c r="I114" s="19"/>
      <c r="J114" s="19"/>
      <c r="L114" s="147"/>
    </row>
    <row r="115" spans="1:12" s="3" customFormat="1" x14ac:dyDescent="0.25">
      <c r="A115" s="7"/>
      <c r="C115" s="208"/>
      <c r="D115" s="208"/>
      <c r="E115" s="208"/>
      <c r="F115" s="208"/>
      <c r="G115" s="208"/>
      <c r="L115" s="147"/>
    </row>
  </sheetData>
  <mergeCells count="29">
    <mergeCell ref="C76:C82"/>
    <mergeCell ref="C115:G115"/>
    <mergeCell ref="C87:C90"/>
    <mergeCell ref="C91:C100"/>
    <mergeCell ref="C101:C103"/>
    <mergeCell ref="C104:C105"/>
    <mergeCell ref="C106:D106"/>
    <mergeCell ref="D108:G108"/>
    <mergeCell ref="C83:C86"/>
    <mergeCell ref="B69:D69"/>
    <mergeCell ref="B71:F71"/>
    <mergeCell ref="E72:G72"/>
    <mergeCell ref="H22:K23"/>
    <mergeCell ref="C23:C27"/>
    <mergeCell ref="C28:C35"/>
    <mergeCell ref="B36:D36"/>
    <mergeCell ref="B37:F37"/>
    <mergeCell ref="E38:G38"/>
    <mergeCell ref="B40:B68"/>
    <mergeCell ref="C40:C49"/>
    <mergeCell ref="C50:C55"/>
    <mergeCell ref="C56:C60"/>
    <mergeCell ref="C61:C68"/>
    <mergeCell ref="H72:K72"/>
    <mergeCell ref="A1:G1"/>
    <mergeCell ref="E7:G7"/>
    <mergeCell ref="B9:B35"/>
    <mergeCell ref="C9:C15"/>
    <mergeCell ref="C16:C22"/>
  </mergeCells>
  <conditionalFormatting sqref="C3:C5">
    <cfRule type="cellIs" dxfId="11" priority="1" operator="equal">
      <formula>0</formula>
    </cfRule>
  </conditionalFormatting>
  <conditionalFormatting sqref="E9:G11 E23:G24 E29:G30 E46:G46 E58:G58 E62:G63">
    <cfRule type="expression" dxfId="10" priority="3">
      <formula>type="HoldCo"</formula>
    </cfRule>
  </conditionalFormatting>
  <conditionalFormatting sqref="E40:G43">
    <cfRule type="expression" dxfId="9" priority="2">
      <formula>type="HoldCo"</formula>
    </cfRule>
  </conditionalFormatting>
  <pageMargins left="0.25" right="0.25" top="0.75" bottom="0.75" header="0.3" footer="0.3"/>
  <pageSetup scale="50" orientation="landscape" r:id="rId1"/>
  <rowBreaks count="2" manualBreakCount="2">
    <brk id="37" max="16" man="1"/>
    <brk id="71" max="1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10DF6-934B-4D17-9862-EEDBF7896428}">
  <dimension ref="A1:L115"/>
  <sheetViews>
    <sheetView showGridLines="0" zoomScaleNormal="100" zoomScaleSheetLayoutView="90" workbookViewId="0">
      <selection activeCell="J14" sqref="J14"/>
    </sheetView>
  </sheetViews>
  <sheetFormatPr defaultColWidth="9.140625" defaultRowHeight="15" x14ac:dyDescent="0.25"/>
  <cols>
    <col min="2" max="2" width="14.7109375" style="3" bestFit="1" customWidth="1"/>
    <col min="3" max="3" width="30.5703125" style="3" bestFit="1" customWidth="1"/>
    <col min="4" max="4" width="59" bestFit="1" customWidth="1"/>
    <col min="5" max="7" width="14.28515625" style="2" customWidth="1"/>
    <col min="8" max="10" width="12" customWidth="1"/>
    <col min="11" max="11" width="29.140625" customWidth="1"/>
    <col min="12" max="12" width="26.85546875" style="21" customWidth="1"/>
  </cols>
  <sheetData>
    <row r="1" spans="1:7" ht="15.75" thickBot="1" x14ac:dyDescent="0.3">
      <c r="A1" s="211" t="s">
        <v>6</v>
      </c>
      <c r="B1" s="211"/>
      <c r="C1" s="211"/>
      <c r="D1" s="211"/>
      <c r="E1" s="211"/>
      <c r="F1" s="211"/>
      <c r="G1" s="211"/>
    </row>
    <row r="2" spans="1:7" x14ac:dyDescent="0.25">
      <c r="A2" s="22"/>
      <c r="B2" s="118" t="s">
        <v>140</v>
      </c>
      <c r="C2" s="119" t="str">
        <f>Legal_Entity_10</f>
        <v>Legal Entity 10</v>
      </c>
      <c r="D2" s="22"/>
      <c r="E2" s="22"/>
      <c r="F2" s="22"/>
      <c r="G2" s="22"/>
    </row>
    <row r="3" spans="1:7" x14ac:dyDescent="0.25">
      <c r="A3" s="22"/>
      <c r="B3" s="120" t="s">
        <v>141</v>
      </c>
      <c r="C3" s="121" t="str">
        <f>'Legal Entity Descriptions'!B12</f>
        <v>XXXX10</v>
      </c>
      <c r="D3" s="22"/>
      <c r="E3" s="22"/>
      <c r="F3" s="22"/>
      <c r="G3" s="22"/>
    </row>
    <row r="4" spans="1:7" x14ac:dyDescent="0.25">
      <c r="A4" s="22"/>
      <c r="B4" s="120" t="s">
        <v>142</v>
      </c>
      <c r="C4" s="121">
        <f>'Legal Entity Descriptions'!C12</f>
        <v>0</v>
      </c>
      <c r="D4" s="22"/>
      <c r="E4" s="22"/>
      <c r="F4" s="22"/>
      <c r="G4" s="22"/>
    </row>
    <row r="5" spans="1:7" ht="15.75" thickBot="1" x14ac:dyDescent="0.3">
      <c r="A5" s="22"/>
      <c r="B5" s="122" t="s">
        <v>36</v>
      </c>
      <c r="C5" s="123">
        <f>'Group Summary'!C2</f>
        <v>0</v>
      </c>
      <c r="D5" s="22"/>
      <c r="E5" s="22"/>
      <c r="F5" s="22"/>
      <c r="G5" s="22"/>
    </row>
    <row r="6" spans="1:7" x14ac:dyDescent="0.25">
      <c r="A6" s="7"/>
      <c r="B6" s="148"/>
      <c r="C6" s="13"/>
      <c r="D6" s="13"/>
      <c r="E6" s="8"/>
      <c r="F6" s="8"/>
      <c r="G6" s="8"/>
    </row>
    <row r="7" spans="1:7" x14ac:dyDescent="0.25">
      <c r="A7" s="7"/>
      <c r="C7" s="6"/>
      <c r="D7" s="7"/>
      <c r="E7" s="197" t="s">
        <v>143</v>
      </c>
      <c r="F7" s="198"/>
      <c r="G7" s="199"/>
    </row>
    <row r="8" spans="1:7" x14ac:dyDescent="0.25">
      <c r="A8" s="7"/>
      <c r="B8" s="10" t="s">
        <v>51</v>
      </c>
      <c r="C8" s="10" t="s">
        <v>52</v>
      </c>
      <c r="D8" s="11" t="s">
        <v>53</v>
      </c>
      <c r="E8" s="149" t="s">
        <v>40</v>
      </c>
      <c r="F8" s="149" t="s">
        <v>144</v>
      </c>
      <c r="G8" s="149" t="s">
        <v>145</v>
      </c>
    </row>
    <row r="9" spans="1:7" ht="15" customHeight="1" x14ac:dyDescent="0.25">
      <c r="A9" s="7"/>
      <c r="B9" s="200" t="s">
        <v>54</v>
      </c>
      <c r="C9" s="203" t="s">
        <v>55</v>
      </c>
      <c r="D9" s="4" t="s">
        <v>56</v>
      </c>
      <c r="E9" s="24"/>
      <c r="F9" s="24"/>
      <c r="G9" s="24"/>
    </row>
    <row r="10" spans="1:7" x14ac:dyDescent="0.25">
      <c r="A10" s="7"/>
      <c r="B10" s="201"/>
      <c r="C10" s="203"/>
      <c r="D10" s="4" t="s">
        <v>57</v>
      </c>
      <c r="E10" s="24"/>
      <c r="F10" s="24"/>
      <c r="G10" s="24"/>
    </row>
    <row r="11" spans="1:7" x14ac:dyDescent="0.25">
      <c r="A11" s="7"/>
      <c r="B11" s="201"/>
      <c r="C11" s="203"/>
      <c r="D11" s="4" t="s">
        <v>58</v>
      </c>
      <c r="E11" s="24"/>
      <c r="F11" s="24"/>
      <c r="G11" s="24"/>
    </row>
    <row r="12" spans="1:7" x14ac:dyDescent="0.25">
      <c r="A12" s="7"/>
      <c r="B12" s="201"/>
      <c r="C12" s="203"/>
      <c r="D12" s="4" t="s">
        <v>59</v>
      </c>
      <c r="E12" s="24"/>
      <c r="F12" s="24"/>
      <c r="G12" s="24"/>
    </row>
    <row r="13" spans="1:7" x14ac:dyDescent="0.25">
      <c r="A13" s="7"/>
      <c r="B13" s="201"/>
      <c r="C13" s="203"/>
      <c r="D13" s="4" t="s">
        <v>60</v>
      </c>
      <c r="E13" s="24"/>
      <c r="F13" s="24"/>
      <c r="G13" s="24"/>
    </row>
    <row r="14" spans="1:7" x14ac:dyDescent="0.25">
      <c r="A14" s="7"/>
      <c r="B14" s="201"/>
      <c r="C14" s="203"/>
      <c r="D14" s="4" t="s">
        <v>61</v>
      </c>
      <c r="E14" s="24"/>
      <c r="F14" s="24"/>
      <c r="G14" s="24"/>
    </row>
    <row r="15" spans="1:7" x14ac:dyDescent="0.25">
      <c r="A15" s="7"/>
      <c r="B15" s="201"/>
      <c r="C15" s="203"/>
      <c r="D15" s="4"/>
      <c r="E15" s="24"/>
      <c r="F15" s="24"/>
      <c r="G15" s="24"/>
    </row>
    <row r="16" spans="1:7" x14ac:dyDescent="0.25">
      <c r="A16" s="7"/>
      <c r="B16" s="201"/>
      <c r="C16" s="203" t="s">
        <v>62</v>
      </c>
      <c r="D16" s="4" t="s">
        <v>63</v>
      </c>
      <c r="E16" s="24"/>
      <c r="F16" s="24"/>
      <c r="G16" s="24"/>
    </row>
    <row r="17" spans="1:11" x14ac:dyDescent="0.25">
      <c r="A17" s="7"/>
      <c r="B17" s="201"/>
      <c r="C17" s="203"/>
      <c r="D17" s="4" t="s">
        <v>64</v>
      </c>
      <c r="E17" s="24"/>
      <c r="F17" s="24"/>
      <c r="G17" s="24"/>
    </row>
    <row r="18" spans="1:11" x14ac:dyDescent="0.25">
      <c r="A18" s="7"/>
      <c r="B18" s="201"/>
      <c r="C18" s="203"/>
      <c r="D18" s="4" t="s">
        <v>65</v>
      </c>
      <c r="E18" s="24"/>
      <c r="F18" s="24"/>
      <c r="G18" s="24"/>
    </row>
    <row r="19" spans="1:11" x14ac:dyDescent="0.25">
      <c r="A19" s="7"/>
      <c r="B19" s="201"/>
      <c r="C19" s="203"/>
      <c r="D19" s="4" t="s">
        <v>66</v>
      </c>
      <c r="E19" s="24"/>
      <c r="F19" s="24"/>
      <c r="G19" s="24"/>
    </row>
    <row r="20" spans="1:11" x14ac:dyDescent="0.25">
      <c r="A20" s="7"/>
      <c r="B20" s="201"/>
      <c r="C20" s="203"/>
      <c r="D20" s="4" t="s">
        <v>67</v>
      </c>
      <c r="E20" s="24"/>
      <c r="F20" s="24"/>
      <c r="G20" s="24"/>
    </row>
    <row r="21" spans="1:11" x14ac:dyDescent="0.25">
      <c r="A21" s="7"/>
      <c r="B21" s="201"/>
      <c r="C21" s="203"/>
      <c r="D21" s="4" t="s">
        <v>61</v>
      </c>
      <c r="E21" s="24"/>
      <c r="F21" s="24"/>
      <c r="G21" s="24"/>
    </row>
    <row r="22" spans="1:11" x14ac:dyDescent="0.25">
      <c r="A22" s="7"/>
      <c r="B22" s="201"/>
      <c r="C22" s="203"/>
      <c r="D22" s="4"/>
      <c r="E22" s="24"/>
      <c r="F22" s="24"/>
      <c r="G22" s="24"/>
      <c r="H22" s="196"/>
      <c r="I22" s="196"/>
      <c r="J22" s="196"/>
      <c r="K22" s="196"/>
    </row>
    <row r="23" spans="1:11" x14ac:dyDescent="0.25">
      <c r="A23" s="7"/>
      <c r="B23" s="201"/>
      <c r="C23" s="203" t="s">
        <v>68</v>
      </c>
      <c r="D23" s="4" t="s">
        <v>69</v>
      </c>
      <c r="E23" s="24"/>
      <c r="F23" s="24"/>
      <c r="G23" s="24"/>
      <c r="H23" s="196"/>
      <c r="I23" s="196"/>
      <c r="J23" s="196"/>
      <c r="K23" s="196"/>
    </row>
    <row r="24" spans="1:11" x14ac:dyDescent="0.25">
      <c r="A24" s="7"/>
      <c r="B24" s="201"/>
      <c r="C24" s="203"/>
      <c r="D24" s="4" t="s">
        <v>70</v>
      </c>
      <c r="E24" s="24"/>
      <c r="F24" s="24"/>
      <c r="G24" s="24"/>
    </row>
    <row r="25" spans="1:11" x14ac:dyDescent="0.25">
      <c r="A25" s="7"/>
      <c r="B25" s="201"/>
      <c r="C25" s="203"/>
      <c r="D25" s="4" t="s">
        <v>71</v>
      </c>
      <c r="E25" s="24"/>
      <c r="F25" s="24"/>
      <c r="G25" s="24"/>
    </row>
    <row r="26" spans="1:11" x14ac:dyDescent="0.25">
      <c r="A26" s="7"/>
      <c r="B26" s="201"/>
      <c r="C26" s="203"/>
      <c r="D26" s="4" t="s">
        <v>61</v>
      </c>
      <c r="E26" s="24"/>
      <c r="F26" s="24"/>
      <c r="G26" s="24"/>
    </row>
    <row r="27" spans="1:11" x14ac:dyDescent="0.25">
      <c r="A27" s="7"/>
      <c r="B27" s="201"/>
      <c r="C27" s="203"/>
      <c r="D27" s="4"/>
      <c r="E27" s="24"/>
      <c r="F27" s="24"/>
      <c r="G27" s="24"/>
    </row>
    <row r="28" spans="1:11" x14ac:dyDescent="0.25">
      <c r="A28" s="7"/>
      <c r="B28" s="201"/>
      <c r="C28" s="203" t="s">
        <v>72</v>
      </c>
      <c r="D28" s="4" t="s">
        <v>73</v>
      </c>
      <c r="E28" s="24"/>
      <c r="F28" s="24"/>
      <c r="G28" s="24"/>
    </row>
    <row r="29" spans="1:11" x14ac:dyDescent="0.25">
      <c r="A29" s="7"/>
      <c r="B29" s="201"/>
      <c r="C29" s="203"/>
      <c r="D29" s="4" t="s">
        <v>74</v>
      </c>
      <c r="E29" s="24"/>
      <c r="F29" s="24"/>
      <c r="G29" s="24"/>
    </row>
    <row r="30" spans="1:11" x14ac:dyDescent="0.25">
      <c r="A30" s="7"/>
      <c r="B30" s="201"/>
      <c r="C30" s="203"/>
      <c r="D30" s="4" t="s">
        <v>75</v>
      </c>
      <c r="E30" s="24"/>
      <c r="F30" s="24"/>
      <c r="G30" s="24"/>
    </row>
    <row r="31" spans="1:11" x14ac:dyDescent="0.25">
      <c r="A31" s="7"/>
      <c r="B31" s="201"/>
      <c r="C31" s="203"/>
      <c r="D31" s="4" t="s">
        <v>76</v>
      </c>
      <c r="E31" s="24"/>
      <c r="F31" s="24"/>
      <c r="G31" s="24"/>
    </row>
    <row r="32" spans="1:11" x14ac:dyDescent="0.25">
      <c r="A32" s="7"/>
      <c r="B32" s="201"/>
      <c r="C32" s="203"/>
      <c r="D32" s="4" t="s">
        <v>77</v>
      </c>
      <c r="E32" s="24"/>
      <c r="F32" s="24"/>
      <c r="G32" s="24"/>
    </row>
    <row r="33" spans="1:7" x14ac:dyDescent="0.25">
      <c r="A33" s="7"/>
      <c r="B33" s="201"/>
      <c r="C33" s="203"/>
      <c r="D33" s="4" t="s">
        <v>78</v>
      </c>
      <c r="E33" s="24"/>
      <c r="F33" s="24"/>
      <c r="G33" s="24"/>
    </row>
    <row r="34" spans="1:7" x14ac:dyDescent="0.25">
      <c r="A34" s="7"/>
      <c r="B34" s="201"/>
      <c r="C34" s="203"/>
      <c r="D34" s="4" t="s">
        <v>79</v>
      </c>
      <c r="E34" s="24"/>
      <c r="F34" s="24"/>
      <c r="G34" s="24"/>
    </row>
    <row r="35" spans="1:7" ht="15.75" thickBot="1" x14ac:dyDescent="0.3">
      <c r="A35" s="7"/>
      <c r="B35" s="202"/>
      <c r="C35" s="204"/>
      <c r="D35" s="5" t="s">
        <v>61</v>
      </c>
      <c r="E35" s="26"/>
      <c r="F35" s="26"/>
      <c r="G35" s="26"/>
    </row>
    <row r="36" spans="1:7" ht="15.75" thickTop="1" x14ac:dyDescent="0.25">
      <c r="A36" s="7"/>
      <c r="B36" s="218" t="s">
        <v>43</v>
      </c>
      <c r="C36" s="219"/>
      <c r="D36" s="220"/>
      <c r="E36" s="48">
        <f>SUM(E9:E35)</f>
        <v>0</v>
      </c>
      <c r="F36" s="48">
        <f>SUM(F9:F35)</f>
        <v>0</v>
      </c>
      <c r="G36" s="48">
        <f>SUM(G9:G35)</f>
        <v>0</v>
      </c>
    </row>
    <row r="37" spans="1:7" x14ac:dyDescent="0.25">
      <c r="A37" s="7"/>
      <c r="B37" s="208"/>
      <c r="C37" s="208"/>
      <c r="D37" s="208"/>
      <c r="E37" s="208"/>
      <c r="F37" s="208"/>
      <c r="G37" s="8"/>
    </row>
    <row r="38" spans="1:7" x14ac:dyDescent="0.25">
      <c r="A38" s="7"/>
      <c r="B38" s="6"/>
      <c r="C38" s="6"/>
      <c r="D38" s="7"/>
      <c r="E38" s="197" t="s">
        <v>143</v>
      </c>
      <c r="F38" s="198"/>
      <c r="G38" s="199"/>
    </row>
    <row r="39" spans="1:7" x14ac:dyDescent="0.25">
      <c r="A39" s="7"/>
      <c r="B39" s="10" t="s">
        <v>51</v>
      </c>
      <c r="C39" s="10" t="s">
        <v>52</v>
      </c>
      <c r="D39" s="11" t="s">
        <v>53</v>
      </c>
      <c r="E39" s="149" t="s">
        <v>40</v>
      </c>
      <c r="F39" s="149" t="s">
        <v>144</v>
      </c>
      <c r="G39" s="149" t="s">
        <v>145</v>
      </c>
    </row>
    <row r="40" spans="1:7" x14ac:dyDescent="0.25">
      <c r="A40" s="7"/>
      <c r="B40" s="200" t="s">
        <v>80</v>
      </c>
      <c r="C40" s="203" t="s">
        <v>55</v>
      </c>
      <c r="D40" s="4" t="s">
        <v>81</v>
      </c>
      <c r="E40" s="24"/>
      <c r="F40" s="24"/>
      <c r="G40" s="24"/>
    </row>
    <row r="41" spans="1:7" x14ac:dyDescent="0.25">
      <c r="A41" s="7"/>
      <c r="B41" s="201"/>
      <c r="C41" s="203"/>
      <c r="D41" s="4" t="s">
        <v>82</v>
      </c>
      <c r="E41" s="24"/>
      <c r="F41" s="24"/>
      <c r="G41" s="24"/>
    </row>
    <row r="42" spans="1:7" x14ac:dyDescent="0.25">
      <c r="A42" s="7"/>
      <c r="B42" s="201"/>
      <c r="C42" s="203"/>
      <c r="D42" s="4" t="s">
        <v>83</v>
      </c>
      <c r="E42" s="24"/>
      <c r="F42" s="24"/>
      <c r="G42" s="24"/>
    </row>
    <row r="43" spans="1:7" x14ac:dyDescent="0.25">
      <c r="A43" s="7"/>
      <c r="B43" s="201"/>
      <c r="C43" s="203"/>
      <c r="D43" s="4" t="s">
        <v>84</v>
      </c>
      <c r="E43" s="24"/>
      <c r="F43" s="24"/>
      <c r="G43" s="24"/>
    </row>
    <row r="44" spans="1:7" x14ac:dyDescent="0.25">
      <c r="A44" s="7"/>
      <c r="B44" s="201"/>
      <c r="C44" s="203"/>
      <c r="D44" s="4" t="s">
        <v>85</v>
      </c>
      <c r="E44" s="24"/>
      <c r="F44" s="24"/>
      <c r="G44" s="24"/>
    </row>
    <row r="45" spans="1:7" x14ac:dyDescent="0.25">
      <c r="A45" s="7"/>
      <c r="B45" s="201"/>
      <c r="C45" s="203"/>
      <c r="D45" s="4" t="s">
        <v>86</v>
      </c>
      <c r="E45" s="24"/>
      <c r="F45" s="24"/>
      <c r="G45" s="24"/>
    </row>
    <row r="46" spans="1:7" x14ac:dyDescent="0.25">
      <c r="A46" s="7"/>
      <c r="B46" s="201"/>
      <c r="C46" s="203"/>
      <c r="D46" s="4" t="s">
        <v>87</v>
      </c>
      <c r="E46" s="24"/>
      <c r="F46" s="24"/>
      <c r="G46" s="24"/>
    </row>
    <row r="47" spans="1:7" x14ac:dyDescent="0.25">
      <c r="A47" s="7"/>
      <c r="B47" s="201"/>
      <c r="C47" s="203"/>
      <c r="D47" s="4" t="s">
        <v>88</v>
      </c>
      <c r="E47" s="24"/>
      <c r="F47" s="24"/>
      <c r="G47" s="24"/>
    </row>
    <row r="48" spans="1:7" x14ac:dyDescent="0.25">
      <c r="A48" s="7"/>
      <c r="B48" s="201"/>
      <c r="C48" s="203"/>
      <c r="D48" s="4" t="s">
        <v>61</v>
      </c>
      <c r="E48" s="24"/>
      <c r="F48" s="24"/>
      <c r="G48" s="24"/>
    </row>
    <row r="49" spans="1:7" x14ac:dyDescent="0.25">
      <c r="A49" s="7"/>
      <c r="B49" s="201"/>
      <c r="C49" s="203"/>
      <c r="D49" s="4"/>
      <c r="E49" s="24"/>
      <c r="F49" s="24"/>
      <c r="G49" s="24"/>
    </row>
    <row r="50" spans="1:7" x14ac:dyDescent="0.25">
      <c r="A50" s="7"/>
      <c r="B50" s="201"/>
      <c r="C50" s="203" t="s">
        <v>62</v>
      </c>
      <c r="D50" s="4" t="s">
        <v>89</v>
      </c>
      <c r="E50" s="24"/>
      <c r="F50" s="24"/>
      <c r="G50" s="24"/>
    </row>
    <row r="51" spans="1:7" x14ac:dyDescent="0.25">
      <c r="A51" s="7"/>
      <c r="B51" s="201"/>
      <c r="C51" s="203"/>
      <c r="D51" s="4" t="s">
        <v>90</v>
      </c>
      <c r="E51" s="24"/>
      <c r="F51" s="24"/>
      <c r="G51" s="24"/>
    </row>
    <row r="52" spans="1:7" x14ac:dyDescent="0.25">
      <c r="A52" s="7"/>
      <c r="B52" s="201"/>
      <c r="C52" s="203"/>
      <c r="D52" s="4" t="s">
        <v>91</v>
      </c>
      <c r="E52" s="24"/>
      <c r="F52" s="24"/>
      <c r="G52" s="24"/>
    </row>
    <row r="53" spans="1:7" x14ac:dyDescent="0.25">
      <c r="A53" s="7"/>
      <c r="B53" s="201"/>
      <c r="C53" s="203"/>
      <c r="D53" s="4" t="s">
        <v>92</v>
      </c>
      <c r="E53" s="24"/>
      <c r="F53" s="24"/>
      <c r="G53" s="24"/>
    </row>
    <row r="54" spans="1:7" x14ac:dyDescent="0.25">
      <c r="A54" s="7"/>
      <c r="B54" s="201"/>
      <c r="C54" s="203"/>
      <c r="D54" s="4" t="s">
        <v>61</v>
      </c>
      <c r="E54" s="24"/>
      <c r="F54" s="24"/>
      <c r="G54" s="24"/>
    </row>
    <row r="55" spans="1:7" x14ac:dyDescent="0.25">
      <c r="A55" s="7"/>
      <c r="B55" s="201"/>
      <c r="C55" s="203"/>
      <c r="D55" s="4"/>
      <c r="E55" s="24"/>
      <c r="F55" s="24"/>
      <c r="G55" s="24"/>
    </row>
    <row r="56" spans="1:7" x14ac:dyDescent="0.25">
      <c r="A56" s="7"/>
      <c r="B56" s="201"/>
      <c r="C56" s="203" t="s">
        <v>68</v>
      </c>
      <c r="D56" s="4" t="s">
        <v>93</v>
      </c>
      <c r="E56" s="24"/>
      <c r="F56" s="24"/>
      <c r="G56" s="24"/>
    </row>
    <row r="57" spans="1:7" x14ac:dyDescent="0.25">
      <c r="A57" s="7"/>
      <c r="B57" s="201"/>
      <c r="C57" s="203"/>
      <c r="D57" s="4" t="s">
        <v>94</v>
      </c>
      <c r="E57" s="24"/>
      <c r="F57" s="24"/>
      <c r="G57" s="24"/>
    </row>
    <row r="58" spans="1:7" x14ac:dyDescent="0.25">
      <c r="A58" s="7"/>
      <c r="B58" s="201"/>
      <c r="C58" s="203"/>
      <c r="D58" s="4" t="s">
        <v>95</v>
      </c>
      <c r="E58" s="24"/>
      <c r="F58" s="24"/>
      <c r="G58" s="24"/>
    </row>
    <row r="59" spans="1:7" x14ac:dyDescent="0.25">
      <c r="A59" s="7"/>
      <c r="B59" s="201"/>
      <c r="C59" s="203"/>
      <c r="D59" s="4" t="s">
        <v>61</v>
      </c>
      <c r="E59" s="24"/>
      <c r="F59" s="24"/>
      <c r="G59" s="24"/>
    </row>
    <row r="60" spans="1:7" x14ac:dyDescent="0.25">
      <c r="A60" s="7"/>
      <c r="B60" s="201"/>
      <c r="C60" s="203"/>
      <c r="D60" s="4"/>
      <c r="E60" s="24"/>
      <c r="F60" s="24"/>
      <c r="G60" s="24"/>
    </row>
    <row r="61" spans="1:7" x14ac:dyDescent="0.25">
      <c r="A61" s="7"/>
      <c r="B61" s="201"/>
      <c r="C61" s="203" t="s">
        <v>72</v>
      </c>
      <c r="D61" s="4" t="s">
        <v>96</v>
      </c>
      <c r="E61" s="24"/>
      <c r="F61" s="24"/>
      <c r="G61" s="24"/>
    </row>
    <row r="62" spans="1:7" x14ac:dyDescent="0.25">
      <c r="A62" s="7"/>
      <c r="B62" s="201"/>
      <c r="C62" s="203"/>
      <c r="D62" s="4" t="s">
        <v>97</v>
      </c>
      <c r="E62" s="24"/>
      <c r="F62" s="24"/>
      <c r="G62" s="24"/>
    </row>
    <row r="63" spans="1:7" x14ac:dyDescent="0.25">
      <c r="A63" s="7"/>
      <c r="B63" s="201"/>
      <c r="C63" s="203"/>
      <c r="D63" s="4" t="s">
        <v>75</v>
      </c>
      <c r="E63" s="24"/>
      <c r="F63" s="24"/>
      <c r="G63" s="24"/>
    </row>
    <row r="64" spans="1:7" x14ac:dyDescent="0.25">
      <c r="A64" s="7"/>
      <c r="B64" s="201"/>
      <c r="C64" s="203"/>
      <c r="D64" s="4" t="s">
        <v>76</v>
      </c>
      <c r="E64" s="24"/>
      <c r="F64" s="24"/>
      <c r="G64" s="24"/>
    </row>
    <row r="65" spans="1:11" x14ac:dyDescent="0.25">
      <c r="A65" s="7"/>
      <c r="B65" s="201"/>
      <c r="C65" s="203"/>
      <c r="D65" s="4" t="s">
        <v>77</v>
      </c>
      <c r="E65" s="24"/>
      <c r="F65" s="24"/>
      <c r="G65" s="24"/>
    </row>
    <row r="66" spans="1:11" x14ac:dyDescent="0.25">
      <c r="A66" s="7"/>
      <c r="B66" s="201"/>
      <c r="C66" s="203"/>
      <c r="D66" s="4" t="s">
        <v>78</v>
      </c>
      <c r="E66" s="24"/>
      <c r="F66" s="24"/>
      <c r="G66" s="24"/>
    </row>
    <row r="67" spans="1:11" x14ac:dyDescent="0.25">
      <c r="A67" s="7"/>
      <c r="B67" s="201"/>
      <c r="C67" s="203"/>
      <c r="D67" s="4" t="s">
        <v>61</v>
      </c>
      <c r="E67" s="24"/>
      <c r="F67" s="24"/>
      <c r="G67" s="24"/>
    </row>
    <row r="68" spans="1:11" ht="15.75" thickBot="1" x14ac:dyDescent="0.3">
      <c r="A68" s="7"/>
      <c r="B68" s="202"/>
      <c r="C68" s="204"/>
      <c r="D68" s="5"/>
      <c r="E68" s="26"/>
      <c r="F68" s="26"/>
      <c r="G68" s="26"/>
    </row>
    <row r="69" spans="1:11" ht="15.75" thickTop="1" x14ac:dyDescent="0.25">
      <c r="A69" s="7"/>
      <c r="B69" s="218" t="s">
        <v>44</v>
      </c>
      <c r="C69" s="219"/>
      <c r="D69" s="220"/>
      <c r="E69" s="48">
        <f>SUM(E40:E68)</f>
        <v>0</v>
      </c>
      <c r="F69" s="48">
        <f>SUM(F40:F68)</f>
        <v>0</v>
      </c>
      <c r="G69" s="48">
        <f>SUM(G40:G68)</f>
        <v>0</v>
      </c>
    </row>
    <row r="70" spans="1:11" x14ac:dyDescent="0.25">
      <c r="A70" s="7"/>
      <c r="B70" s="14"/>
      <c r="C70" s="14"/>
      <c r="D70" s="15"/>
      <c r="E70" s="16"/>
      <c r="F70" s="16"/>
      <c r="G70" s="16"/>
    </row>
    <row r="71" spans="1:11" x14ac:dyDescent="0.25">
      <c r="A71" s="7"/>
      <c r="B71" s="208"/>
      <c r="C71" s="208"/>
      <c r="D71" s="208"/>
      <c r="E71" s="208"/>
      <c r="F71" s="208"/>
      <c r="G71" s="8"/>
    </row>
    <row r="72" spans="1:11" x14ac:dyDescent="0.25">
      <c r="A72" s="7"/>
      <c r="B72" s="6"/>
      <c r="C72" s="6"/>
      <c r="D72" s="7"/>
      <c r="E72" s="197" t="s">
        <v>147</v>
      </c>
      <c r="F72" s="198"/>
      <c r="G72" s="199"/>
      <c r="H72" s="197" t="s">
        <v>148</v>
      </c>
      <c r="I72" s="198"/>
      <c r="J72" s="198"/>
      <c r="K72" s="198"/>
    </row>
    <row r="73" spans="1:11" ht="14.45" customHeight="1" x14ac:dyDescent="0.25">
      <c r="A73" s="7"/>
      <c r="B73" s="6"/>
      <c r="C73" s="10" t="s">
        <v>99</v>
      </c>
      <c r="D73" s="11" t="s">
        <v>100</v>
      </c>
      <c r="E73" s="149" t="s">
        <v>40</v>
      </c>
      <c r="F73" s="149" t="s">
        <v>144</v>
      </c>
      <c r="G73" s="149" t="s">
        <v>145</v>
      </c>
      <c r="H73" s="149" t="s">
        <v>40</v>
      </c>
      <c r="I73" s="149" t="s">
        <v>144</v>
      </c>
      <c r="J73" s="149" t="s">
        <v>145</v>
      </c>
      <c r="K73" s="149" t="s">
        <v>149</v>
      </c>
    </row>
    <row r="74" spans="1:11" ht="15" customHeight="1" x14ac:dyDescent="0.25">
      <c r="A74" s="7"/>
      <c r="B74" s="6"/>
      <c r="C74" s="4" t="s">
        <v>101</v>
      </c>
      <c r="D74" s="4" t="s">
        <v>102</v>
      </c>
      <c r="E74" s="30"/>
      <c r="F74" s="30"/>
      <c r="G74" s="30"/>
      <c r="H74" s="30"/>
      <c r="I74" s="30"/>
      <c r="J74" s="30"/>
      <c r="K74" s="27"/>
    </row>
    <row r="75" spans="1:11" ht="15" customHeight="1" x14ac:dyDescent="0.25">
      <c r="C75"/>
      <c r="E75" s="44"/>
      <c r="F75" s="44"/>
      <c r="G75" s="44"/>
      <c r="H75" s="44"/>
      <c r="I75" s="44"/>
      <c r="J75" s="44"/>
    </row>
    <row r="76" spans="1:11" x14ac:dyDescent="0.25">
      <c r="A76" s="7"/>
      <c r="B76" s="6"/>
      <c r="C76" s="200" t="s">
        <v>103</v>
      </c>
      <c r="D76" s="4" t="s">
        <v>104</v>
      </c>
      <c r="E76" s="30"/>
      <c r="F76" s="30"/>
      <c r="G76" s="30"/>
      <c r="H76" s="30"/>
      <c r="I76" s="30"/>
      <c r="J76" s="30"/>
      <c r="K76" s="27"/>
    </row>
    <row r="77" spans="1:11" x14ac:dyDescent="0.25">
      <c r="A77" s="7"/>
      <c r="B77" s="6"/>
      <c r="C77" s="201"/>
      <c r="D77" s="12" t="s">
        <v>105</v>
      </c>
      <c r="E77" s="30"/>
      <c r="F77" s="30"/>
      <c r="G77" s="30"/>
      <c r="H77" s="30"/>
      <c r="I77" s="30"/>
      <c r="J77" s="30"/>
      <c r="K77" s="27"/>
    </row>
    <row r="78" spans="1:11" x14ac:dyDescent="0.25">
      <c r="A78" s="7"/>
      <c r="B78" s="6"/>
      <c r="C78" s="201"/>
      <c r="D78" s="4" t="s">
        <v>106</v>
      </c>
      <c r="E78" s="30"/>
      <c r="F78" s="30"/>
      <c r="G78" s="30"/>
      <c r="H78" s="30"/>
      <c r="I78" s="30"/>
      <c r="J78" s="30"/>
      <c r="K78" s="27"/>
    </row>
    <row r="79" spans="1:11" x14ac:dyDescent="0.25">
      <c r="A79" s="7"/>
      <c r="B79" s="6"/>
      <c r="C79" s="201"/>
      <c r="D79" s="4" t="s">
        <v>107</v>
      </c>
      <c r="E79" s="30"/>
      <c r="F79" s="30"/>
      <c r="G79" s="30"/>
      <c r="H79" s="30"/>
      <c r="I79" s="30"/>
      <c r="J79" s="30"/>
      <c r="K79" s="27"/>
    </row>
    <row r="80" spans="1:11" x14ac:dyDescent="0.25">
      <c r="A80" s="7"/>
      <c r="B80" s="6"/>
      <c r="C80" s="201"/>
      <c r="D80" s="4" t="s">
        <v>108</v>
      </c>
      <c r="E80" s="30"/>
      <c r="F80" s="30"/>
      <c r="G80" s="30"/>
      <c r="H80" s="30"/>
      <c r="I80" s="30"/>
      <c r="J80" s="30"/>
      <c r="K80" s="27"/>
    </row>
    <row r="81" spans="1:11" x14ac:dyDescent="0.25">
      <c r="A81" s="7"/>
      <c r="B81" s="6"/>
      <c r="C81" s="201"/>
      <c r="D81" s="4" t="s">
        <v>109</v>
      </c>
      <c r="E81" s="30"/>
      <c r="F81" s="30"/>
      <c r="G81" s="30"/>
      <c r="H81" s="30"/>
      <c r="I81" s="30"/>
      <c r="J81" s="30"/>
      <c r="K81" s="27"/>
    </row>
    <row r="82" spans="1:11" x14ac:dyDescent="0.25">
      <c r="A82" s="7"/>
      <c r="B82" s="6"/>
      <c r="C82" s="212"/>
      <c r="D82" s="9" t="s">
        <v>110</v>
      </c>
      <c r="E82" s="30"/>
      <c r="F82" s="32"/>
      <c r="G82" s="32"/>
      <c r="H82" s="30"/>
      <c r="I82" s="32"/>
      <c r="J82" s="32"/>
      <c r="K82" s="27"/>
    </row>
    <row r="83" spans="1:11" x14ac:dyDescent="0.25">
      <c r="A83" s="7"/>
      <c r="B83" s="6"/>
      <c r="C83" s="200" t="s">
        <v>111</v>
      </c>
      <c r="D83" s="4" t="s">
        <v>112</v>
      </c>
      <c r="E83" s="30"/>
      <c r="F83" s="30"/>
      <c r="G83" s="30"/>
      <c r="H83" s="30"/>
      <c r="I83" s="30"/>
      <c r="J83" s="30"/>
      <c r="K83" s="27"/>
    </row>
    <row r="84" spans="1:11" x14ac:dyDescent="0.25">
      <c r="A84" s="7"/>
      <c r="B84" s="6"/>
      <c r="C84" s="201"/>
      <c r="D84" s="4" t="s">
        <v>113</v>
      </c>
      <c r="E84" s="30"/>
      <c r="F84" s="30"/>
      <c r="G84" s="30"/>
      <c r="H84" s="30"/>
      <c r="I84" s="30"/>
      <c r="J84" s="30"/>
      <c r="K84" s="27"/>
    </row>
    <row r="85" spans="1:11" x14ac:dyDescent="0.25">
      <c r="A85" s="7"/>
      <c r="B85" s="6"/>
      <c r="C85" s="201"/>
      <c r="D85" s="4" t="s">
        <v>114</v>
      </c>
      <c r="E85" s="30"/>
      <c r="F85" s="30"/>
      <c r="G85" s="30"/>
      <c r="H85" s="30"/>
      <c r="I85" s="30"/>
      <c r="J85" s="30"/>
      <c r="K85" s="27"/>
    </row>
    <row r="86" spans="1:11" x14ac:dyDescent="0.25">
      <c r="A86" s="7"/>
      <c r="B86" s="6"/>
      <c r="C86" s="212"/>
      <c r="D86" s="4" t="s">
        <v>115</v>
      </c>
      <c r="E86" s="30"/>
      <c r="F86" s="30"/>
      <c r="G86" s="30"/>
      <c r="H86" s="30"/>
      <c r="I86" s="30"/>
      <c r="J86" s="30"/>
      <c r="K86" s="27"/>
    </row>
    <row r="87" spans="1:11" x14ac:dyDescent="0.25">
      <c r="A87" s="7"/>
      <c r="B87" s="6"/>
      <c r="C87" s="200" t="s">
        <v>116</v>
      </c>
      <c r="D87" s="4" t="s">
        <v>117</v>
      </c>
      <c r="E87" s="30"/>
      <c r="F87" s="30"/>
      <c r="G87" s="30"/>
      <c r="H87" s="30"/>
      <c r="I87" s="30"/>
      <c r="J87" s="30"/>
      <c r="K87" s="27"/>
    </row>
    <row r="88" spans="1:11" x14ac:dyDescent="0.25">
      <c r="A88" s="7"/>
      <c r="B88" s="6"/>
      <c r="C88" s="201"/>
      <c r="D88" s="4" t="s">
        <v>118</v>
      </c>
      <c r="E88" s="30"/>
      <c r="F88" s="30"/>
      <c r="G88" s="30"/>
      <c r="H88" s="30"/>
      <c r="I88" s="30"/>
      <c r="J88" s="30"/>
      <c r="K88" s="27"/>
    </row>
    <row r="89" spans="1:11" x14ac:dyDescent="0.25">
      <c r="A89" s="7"/>
      <c r="B89" s="6"/>
      <c r="C89" s="201"/>
      <c r="D89" s="9" t="s">
        <v>119</v>
      </c>
      <c r="E89" s="30"/>
      <c r="F89" s="32"/>
      <c r="G89" s="32"/>
      <c r="H89" s="30"/>
      <c r="I89" s="32"/>
      <c r="J89" s="32"/>
      <c r="K89" s="27"/>
    </row>
    <row r="90" spans="1:11" x14ac:dyDescent="0.25">
      <c r="A90" s="7"/>
      <c r="B90" s="6"/>
      <c r="C90" s="212"/>
      <c r="D90" s="4" t="s">
        <v>120</v>
      </c>
      <c r="E90" s="30"/>
      <c r="F90" s="30"/>
      <c r="G90" s="30"/>
      <c r="H90" s="30"/>
      <c r="I90" s="30"/>
      <c r="J90" s="30"/>
      <c r="K90" s="27"/>
    </row>
    <row r="91" spans="1:11" ht="15" customHeight="1" x14ac:dyDescent="0.25">
      <c r="A91" s="7"/>
      <c r="B91" s="6"/>
      <c r="C91" s="200" t="s">
        <v>121</v>
      </c>
      <c r="D91" s="4" t="s">
        <v>122</v>
      </c>
      <c r="E91" s="30"/>
      <c r="F91" s="30"/>
      <c r="G91" s="30"/>
      <c r="H91" s="30"/>
      <c r="I91" s="30"/>
      <c r="J91" s="30"/>
      <c r="K91" s="27"/>
    </row>
    <row r="92" spans="1:11" x14ac:dyDescent="0.25">
      <c r="A92" s="7"/>
      <c r="B92" s="6"/>
      <c r="C92" s="201"/>
      <c r="D92" s="4" t="s">
        <v>123</v>
      </c>
      <c r="E92" s="30"/>
      <c r="F92" s="30"/>
      <c r="G92" s="30"/>
      <c r="H92" s="30"/>
      <c r="I92" s="30"/>
      <c r="J92" s="30"/>
      <c r="K92" s="27"/>
    </row>
    <row r="93" spans="1:11" x14ac:dyDescent="0.25">
      <c r="A93" s="7"/>
      <c r="B93" s="6"/>
      <c r="C93" s="201"/>
      <c r="D93" s="4" t="s">
        <v>124</v>
      </c>
      <c r="E93" s="30"/>
      <c r="F93" s="30"/>
      <c r="G93" s="30"/>
      <c r="H93" s="30"/>
      <c r="I93" s="30"/>
      <c r="J93" s="30"/>
      <c r="K93" s="27"/>
    </row>
    <row r="94" spans="1:11" x14ac:dyDescent="0.25">
      <c r="A94" s="7"/>
      <c r="B94" s="6"/>
      <c r="C94" s="201"/>
      <c r="D94" s="4" t="s">
        <v>125</v>
      </c>
      <c r="E94" s="30"/>
      <c r="F94" s="30"/>
      <c r="G94" s="30"/>
      <c r="H94" s="30"/>
      <c r="I94" s="30"/>
      <c r="J94" s="30"/>
      <c r="K94" s="27"/>
    </row>
    <row r="95" spans="1:11" x14ac:dyDescent="0.25">
      <c r="A95" s="7"/>
      <c r="B95" s="6"/>
      <c r="C95" s="201"/>
      <c r="D95" s="4" t="s">
        <v>126</v>
      </c>
      <c r="E95" s="30"/>
      <c r="F95" s="30"/>
      <c r="G95" s="30"/>
      <c r="H95" s="30"/>
      <c r="I95" s="30"/>
      <c r="J95" s="30"/>
      <c r="K95" s="27"/>
    </row>
    <row r="96" spans="1:11" x14ac:dyDescent="0.25">
      <c r="A96" s="7"/>
      <c r="B96" s="6"/>
      <c r="C96" s="201"/>
      <c r="D96" s="9" t="s">
        <v>127</v>
      </c>
      <c r="E96" s="30"/>
      <c r="F96" s="32"/>
      <c r="G96" s="32"/>
      <c r="H96" s="30"/>
      <c r="I96" s="32"/>
      <c r="J96" s="32"/>
      <c r="K96" s="27"/>
    </row>
    <row r="97" spans="1:11" x14ac:dyDescent="0.25">
      <c r="A97" s="7"/>
      <c r="B97" s="6"/>
      <c r="C97" s="201"/>
      <c r="D97" s="4" t="s">
        <v>128</v>
      </c>
      <c r="E97" s="30"/>
      <c r="F97" s="30"/>
      <c r="G97" s="30"/>
      <c r="H97" s="30"/>
      <c r="I97" s="30"/>
      <c r="J97" s="30"/>
      <c r="K97" s="27"/>
    </row>
    <row r="98" spans="1:11" x14ac:dyDescent="0.25">
      <c r="A98" s="7"/>
      <c r="B98" s="6"/>
      <c r="C98" s="201"/>
      <c r="D98" s="4" t="s">
        <v>129</v>
      </c>
      <c r="E98" s="30"/>
      <c r="F98" s="30"/>
      <c r="G98" s="30"/>
      <c r="H98" s="30"/>
      <c r="I98" s="30"/>
      <c r="J98" s="30"/>
      <c r="K98" s="27"/>
    </row>
    <row r="99" spans="1:11" x14ac:dyDescent="0.25">
      <c r="A99" s="7"/>
      <c r="B99" s="6"/>
      <c r="C99" s="201"/>
      <c r="D99" s="4" t="s">
        <v>130</v>
      </c>
      <c r="E99" s="30"/>
      <c r="F99" s="30"/>
      <c r="G99" s="30"/>
      <c r="H99" s="30"/>
      <c r="I99" s="30"/>
      <c r="J99" s="30"/>
      <c r="K99" s="27"/>
    </row>
    <row r="100" spans="1:11" x14ac:dyDescent="0.25">
      <c r="A100" s="7"/>
      <c r="B100" s="6"/>
      <c r="C100" s="212"/>
      <c r="D100" s="4" t="s">
        <v>131</v>
      </c>
      <c r="E100" s="30"/>
      <c r="F100" s="30"/>
      <c r="G100" s="30"/>
      <c r="H100" s="30"/>
      <c r="I100" s="30"/>
      <c r="J100" s="30"/>
      <c r="K100" s="27"/>
    </row>
    <row r="101" spans="1:11" x14ac:dyDescent="0.25">
      <c r="A101" s="7"/>
      <c r="B101" s="6"/>
      <c r="C101" s="214" t="s">
        <v>132</v>
      </c>
      <c r="D101" s="9" t="s">
        <v>133</v>
      </c>
      <c r="E101" s="30"/>
      <c r="F101" s="32"/>
      <c r="G101" s="32"/>
      <c r="H101" s="30"/>
      <c r="I101" s="32"/>
      <c r="J101" s="32"/>
      <c r="K101" s="27"/>
    </row>
    <row r="102" spans="1:11" x14ac:dyDescent="0.25">
      <c r="A102" s="7"/>
      <c r="B102" s="6"/>
      <c r="C102" s="215"/>
      <c r="D102" s="4" t="s">
        <v>134</v>
      </c>
      <c r="E102" s="30"/>
      <c r="F102" s="30"/>
      <c r="G102" s="30"/>
      <c r="H102" s="30"/>
      <c r="I102" s="30"/>
      <c r="J102" s="30"/>
      <c r="K102" s="27"/>
    </row>
    <row r="103" spans="1:11" x14ac:dyDescent="0.25">
      <c r="A103" s="7"/>
      <c r="B103" s="6"/>
      <c r="C103" s="216"/>
      <c r="D103" s="4" t="s">
        <v>135</v>
      </c>
      <c r="E103" s="30"/>
      <c r="F103" s="30"/>
      <c r="G103" s="30"/>
      <c r="H103" s="30"/>
      <c r="I103" s="30"/>
      <c r="J103" s="30"/>
      <c r="K103" s="27"/>
    </row>
    <row r="104" spans="1:11" x14ac:dyDescent="0.25">
      <c r="A104" s="7"/>
      <c r="B104" s="6"/>
      <c r="C104" s="200" t="s">
        <v>136</v>
      </c>
      <c r="D104" s="4" t="s">
        <v>137</v>
      </c>
      <c r="E104" s="30"/>
      <c r="F104" s="30"/>
      <c r="G104" s="30"/>
      <c r="H104" s="30"/>
      <c r="I104" s="30"/>
      <c r="J104" s="30"/>
      <c r="K104" s="27"/>
    </row>
    <row r="105" spans="1:11" ht="15.75" thickBot="1" x14ac:dyDescent="0.3">
      <c r="A105" s="7"/>
      <c r="B105" s="6"/>
      <c r="C105" s="202"/>
      <c r="D105" s="5" t="s">
        <v>136</v>
      </c>
      <c r="E105" s="33"/>
      <c r="F105" s="33"/>
      <c r="G105" s="33"/>
      <c r="H105" s="33"/>
      <c r="I105" s="33"/>
      <c r="J105" s="33"/>
      <c r="K105" s="27"/>
    </row>
    <row r="106" spans="1:11" ht="15.75" thickTop="1" x14ac:dyDescent="0.25">
      <c r="A106" s="7"/>
      <c r="B106" s="6"/>
      <c r="C106" s="213" t="s">
        <v>150</v>
      </c>
      <c r="D106" s="213"/>
      <c r="E106" s="49">
        <f t="shared" ref="E106:J106" si="0">SUM(E74:E105)</f>
        <v>0</v>
      </c>
      <c r="F106" s="49">
        <f t="shared" si="0"/>
        <v>0</v>
      </c>
      <c r="G106" s="49">
        <f t="shared" si="0"/>
        <v>0</v>
      </c>
      <c r="H106" s="49">
        <f t="shared" si="0"/>
        <v>0</v>
      </c>
      <c r="I106" s="49">
        <f t="shared" si="0"/>
        <v>0</v>
      </c>
      <c r="J106" s="49">
        <f t="shared" si="0"/>
        <v>0</v>
      </c>
      <c r="K106" s="34"/>
    </row>
    <row r="107" spans="1:11" x14ac:dyDescent="0.25">
      <c r="A107" s="7"/>
      <c r="B107" s="6"/>
      <c r="H107" s="2"/>
      <c r="I107" s="2"/>
      <c r="J107" s="2"/>
    </row>
    <row r="108" spans="1:11" x14ac:dyDescent="0.25">
      <c r="A108" s="7"/>
      <c r="D108" s="226" t="s">
        <v>37</v>
      </c>
      <c r="E108" s="227"/>
      <c r="F108" s="227"/>
      <c r="G108" s="228"/>
      <c r="H108" s="45"/>
      <c r="I108" s="45"/>
      <c r="J108" s="45"/>
    </row>
    <row r="109" spans="1:11" x14ac:dyDescent="0.25">
      <c r="A109" s="7"/>
      <c r="D109" s="17" t="str">
        <f>B36</f>
        <v>Total Sources (before Asset Sales)</v>
      </c>
      <c r="E109" s="50">
        <f>E36</f>
        <v>0</v>
      </c>
      <c r="F109" s="50">
        <f>F36</f>
        <v>0</v>
      </c>
      <c r="G109" s="50">
        <f>G36</f>
        <v>0</v>
      </c>
      <c r="H109" s="43"/>
      <c r="I109" s="43"/>
      <c r="J109" s="43"/>
    </row>
    <row r="110" spans="1:11" x14ac:dyDescent="0.25">
      <c r="A110" s="7"/>
      <c r="D110" s="17" t="str">
        <f>B69</f>
        <v>Total Uses</v>
      </c>
      <c r="E110" s="50">
        <f>E69</f>
        <v>0</v>
      </c>
      <c r="F110" s="50">
        <f>F69</f>
        <v>0</v>
      </c>
      <c r="G110" s="50">
        <f>G69</f>
        <v>0</v>
      </c>
      <c r="H110" s="43"/>
      <c r="I110" s="43"/>
      <c r="J110" s="43"/>
    </row>
    <row r="111" spans="1:11" x14ac:dyDescent="0.25">
      <c r="A111" s="7"/>
      <c r="D111" s="17" t="s">
        <v>151</v>
      </c>
      <c r="E111" s="50">
        <f>E109-E110</f>
        <v>0</v>
      </c>
      <c r="F111" s="50">
        <f t="shared" ref="F111:G111" si="1">F109-F110</f>
        <v>0</v>
      </c>
      <c r="G111" s="50">
        <f t="shared" si="1"/>
        <v>0</v>
      </c>
      <c r="H111" s="43"/>
      <c r="I111" s="43"/>
      <c r="J111" s="43"/>
    </row>
    <row r="112" spans="1:11" x14ac:dyDescent="0.25">
      <c r="A112" s="7"/>
      <c r="D112" s="40" t="s">
        <v>101</v>
      </c>
      <c r="E112" s="51">
        <f t="shared" ref="E112:G112" si="2">E74</f>
        <v>0</v>
      </c>
      <c r="F112" s="51">
        <f t="shared" si="2"/>
        <v>0</v>
      </c>
      <c r="G112" s="51">
        <f t="shared" si="2"/>
        <v>0</v>
      </c>
      <c r="H112" s="43"/>
      <c r="I112" s="43"/>
      <c r="J112" s="43"/>
    </row>
    <row r="113" spans="1:12" x14ac:dyDescent="0.25">
      <c r="A113" s="7"/>
      <c r="D113" s="17" t="str">
        <f>C106</f>
        <v>Total Assets Available for Sale</v>
      </c>
      <c r="E113" s="50">
        <f t="shared" ref="E113:G113" si="3">E106</f>
        <v>0</v>
      </c>
      <c r="F113" s="50">
        <f t="shared" si="3"/>
        <v>0</v>
      </c>
      <c r="G113" s="50">
        <f t="shared" si="3"/>
        <v>0</v>
      </c>
      <c r="H113" s="43"/>
      <c r="I113" s="43"/>
      <c r="J113" s="43"/>
    </row>
    <row r="114" spans="1:12" s="3" customFormat="1" x14ac:dyDescent="0.25">
      <c r="A114" s="7"/>
      <c r="D114" s="18"/>
      <c r="E114" s="2"/>
      <c r="F114" s="2"/>
      <c r="G114" s="2"/>
      <c r="H114" s="19"/>
      <c r="I114" s="19"/>
      <c r="J114" s="19"/>
      <c r="L114" s="147"/>
    </row>
    <row r="115" spans="1:12" s="3" customFormat="1" x14ac:dyDescent="0.25">
      <c r="A115" s="7"/>
      <c r="C115" s="208"/>
      <c r="D115" s="208"/>
      <c r="E115" s="208"/>
      <c r="F115" s="208"/>
      <c r="G115" s="208"/>
      <c r="L115" s="147"/>
    </row>
  </sheetData>
  <mergeCells count="29">
    <mergeCell ref="C76:C82"/>
    <mergeCell ref="C115:G115"/>
    <mergeCell ref="C87:C90"/>
    <mergeCell ref="C91:C100"/>
    <mergeCell ref="C101:C103"/>
    <mergeCell ref="C104:C105"/>
    <mergeCell ref="C106:D106"/>
    <mergeCell ref="D108:G108"/>
    <mergeCell ref="C83:C86"/>
    <mergeCell ref="B69:D69"/>
    <mergeCell ref="B71:F71"/>
    <mergeCell ref="E72:G72"/>
    <mergeCell ref="H22:K23"/>
    <mergeCell ref="C23:C27"/>
    <mergeCell ref="C28:C35"/>
    <mergeCell ref="B36:D36"/>
    <mergeCell ref="B37:F37"/>
    <mergeCell ref="E38:G38"/>
    <mergeCell ref="B40:B68"/>
    <mergeCell ref="C40:C49"/>
    <mergeCell ref="C50:C55"/>
    <mergeCell ref="C56:C60"/>
    <mergeCell ref="C61:C68"/>
    <mergeCell ref="H72:K72"/>
    <mergeCell ref="A1:G1"/>
    <mergeCell ref="E7:G7"/>
    <mergeCell ref="B9:B35"/>
    <mergeCell ref="C9:C15"/>
    <mergeCell ref="C16:C22"/>
  </mergeCells>
  <conditionalFormatting sqref="C3:C5">
    <cfRule type="cellIs" dxfId="8" priority="1" operator="equal">
      <formula>0</formula>
    </cfRule>
  </conditionalFormatting>
  <conditionalFormatting sqref="E9:G11 E23:G24 E29:G30 E46:G46 E58:G58 E62:G63">
    <cfRule type="expression" dxfId="7" priority="3">
      <formula>type="HoldCo"</formula>
    </cfRule>
  </conditionalFormatting>
  <conditionalFormatting sqref="E40:G43">
    <cfRule type="expression" dxfId="6" priority="2">
      <formula>type="HoldCo"</formula>
    </cfRule>
  </conditionalFormatting>
  <pageMargins left="0.25" right="0.25" top="0.75" bottom="0.75" header="0.3" footer="0.3"/>
  <pageSetup scale="50" orientation="landscape" r:id="rId1"/>
  <rowBreaks count="2" manualBreakCount="2">
    <brk id="37" max="16" man="1"/>
    <brk id="71" max="1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53848-9FA6-4FE1-A5B6-C3994EB70112}">
  <dimension ref="A1:L115"/>
  <sheetViews>
    <sheetView showGridLines="0" zoomScaleNormal="100" zoomScaleSheetLayoutView="90" workbookViewId="0">
      <selection activeCell="C2" sqref="C2"/>
    </sheetView>
  </sheetViews>
  <sheetFormatPr defaultColWidth="9.140625" defaultRowHeight="15" x14ac:dyDescent="0.25"/>
  <cols>
    <col min="2" max="2" width="14.7109375" style="3" bestFit="1" customWidth="1"/>
    <col min="3" max="3" width="30.5703125" style="3" bestFit="1" customWidth="1"/>
    <col min="4" max="4" width="59" bestFit="1" customWidth="1"/>
    <col min="5" max="7" width="14.28515625" style="2" customWidth="1"/>
    <col min="8" max="10" width="12" customWidth="1"/>
    <col min="11" max="11" width="29.140625" customWidth="1"/>
    <col min="12" max="12" width="26.85546875" style="21" customWidth="1"/>
  </cols>
  <sheetData>
    <row r="1" spans="1:7" ht="15.75" thickBot="1" x14ac:dyDescent="0.3">
      <c r="A1" s="211" t="s">
        <v>6</v>
      </c>
      <c r="B1" s="211"/>
      <c r="C1" s="211"/>
      <c r="D1" s="211"/>
      <c r="E1" s="211"/>
      <c r="F1" s="211"/>
      <c r="G1" s="211"/>
    </row>
    <row r="2" spans="1:7" x14ac:dyDescent="0.25">
      <c r="A2" s="22"/>
      <c r="B2" s="118" t="s">
        <v>140</v>
      </c>
      <c r="C2" s="119" t="str">
        <f>Legal_Entity_11</f>
        <v>Legal Entity 11</v>
      </c>
      <c r="D2" s="22"/>
      <c r="E2" s="22"/>
      <c r="F2" s="22"/>
      <c r="G2" s="22"/>
    </row>
    <row r="3" spans="1:7" x14ac:dyDescent="0.25">
      <c r="A3" s="22"/>
      <c r="B3" s="120" t="s">
        <v>141</v>
      </c>
      <c r="C3" s="121" t="str">
        <f>'Legal Entity Descriptions'!B13</f>
        <v>XXXX11</v>
      </c>
      <c r="D3" s="22"/>
      <c r="E3" s="22"/>
      <c r="F3" s="22"/>
      <c r="G3" s="22"/>
    </row>
    <row r="4" spans="1:7" x14ac:dyDescent="0.25">
      <c r="A4" s="22"/>
      <c r="B4" s="120" t="s">
        <v>142</v>
      </c>
      <c r="C4" s="121">
        <f>'Legal Entity Descriptions'!C13</f>
        <v>0</v>
      </c>
      <c r="D4" s="22"/>
      <c r="E4" s="22"/>
      <c r="F4" s="22"/>
      <c r="G4" s="22"/>
    </row>
    <row r="5" spans="1:7" ht="15.75" thickBot="1" x14ac:dyDescent="0.3">
      <c r="A5" s="22"/>
      <c r="B5" s="122" t="s">
        <v>36</v>
      </c>
      <c r="C5" s="123">
        <f>'Group Summary'!C2</f>
        <v>0</v>
      </c>
      <c r="D5" s="22"/>
      <c r="E5" s="22"/>
      <c r="F5" s="22"/>
      <c r="G5" s="22"/>
    </row>
    <row r="6" spans="1:7" x14ac:dyDescent="0.25">
      <c r="A6" s="7"/>
      <c r="B6" s="148"/>
      <c r="C6" s="13"/>
      <c r="D6" s="13"/>
      <c r="E6" s="8"/>
      <c r="F6" s="8"/>
      <c r="G6" s="8"/>
    </row>
    <row r="7" spans="1:7" x14ac:dyDescent="0.25">
      <c r="A7" s="7"/>
      <c r="C7" s="6"/>
      <c r="D7" s="7"/>
      <c r="E7" s="197" t="s">
        <v>143</v>
      </c>
      <c r="F7" s="198"/>
      <c r="G7" s="199"/>
    </row>
    <row r="8" spans="1:7" x14ac:dyDescent="0.25">
      <c r="A8" s="7"/>
      <c r="B8" s="10" t="s">
        <v>51</v>
      </c>
      <c r="C8" s="10" t="s">
        <v>52</v>
      </c>
      <c r="D8" s="11" t="s">
        <v>53</v>
      </c>
      <c r="E8" s="149" t="s">
        <v>40</v>
      </c>
      <c r="F8" s="149" t="s">
        <v>144</v>
      </c>
      <c r="G8" s="149" t="s">
        <v>145</v>
      </c>
    </row>
    <row r="9" spans="1:7" ht="15" customHeight="1" x14ac:dyDescent="0.25">
      <c r="A9" s="7"/>
      <c r="B9" s="200" t="s">
        <v>54</v>
      </c>
      <c r="C9" s="203" t="s">
        <v>55</v>
      </c>
      <c r="D9" s="4" t="s">
        <v>56</v>
      </c>
      <c r="E9" s="24"/>
      <c r="F9" s="24"/>
      <c r="G9" s="24"/>
    </row>
    <row r="10" spans="1:7" x14ac:dyDescent="0.25">
      <c r="A10" s="7"/>
      <c r="B10" s="201"/>
      <c r="C10" s="203"/>
      <c r="D10" s="4" t="s">
        <v>57</v>
      </c>
      <c r="E10" s="24"/>
      <c r="F10" s="24"/>
      <c r="G10" s="24"/>
    </row>
    <row r="11" spans="1:7" x14ac:dyDescent="0.25">
      <c r="A11" s="7"/>
      <c r="B11" s="201"/>
      <c r="C11" s="203"/>
      <c r="D11" s="4" t="s">
        <v>58</v>
      </c>
      <c r="E11" s="24"/>
      <c r="F11" s="24"/>
      <c r="G11" s="24"/>
    </row>
    <row r="12" spans="1:7" x14ac:dyDescent="0.25">
      <c r="A12" s="7"/>
      <c r="B12" s="201"/>
      <c r="C12" s="203"/>
      <c r="D12" s="4" t="s">
        <v>59</v>
      </c>
      <c r="E12" s="24"/>
      <c r="F12" s="24"/>
      <c r="G12" s="24"/>
    </row>
    <row r="13" spans="1:7" x14ac:dyDescent="0.25">
      <c r="A13" s="7"/>
      <c r="B13" s="201"/>
      <c r="C13" s="203"/>
      <c r="D13" s="4" t="s">
        <v>60</v>
      </c>
      <c r="E13" s="24"/>
      <c r="F13" s="24"/>
      <c r="G13" s="24"/>
    </row>
    <row r="14" spans="1:7" x14ac:dyDescent="0.25">
      <c r="A14" s="7"/>
      <c r="B14" s="201"/>
      <c r="C14" s="203"/>
      <c r="D14" s="4" t="s">
        <v>61</v>
      </c>
      <c r="E14" s="24"/>
      <c r="F14" s="24"/>
      <c r="G14" s="24"/>
    </row>
    <row r="15" spans="1:7" x14ac:dyDescent="0.25">
      <c r="A15" s="7"/>
      <c r="B15" s="201"/>
      <c r="C15" s="203"/>
      <c r="D15" s="4"/>
      <c r="E15" s="24"/>
      <c r="F15" s="24"/>
      <c r="G15" s="24"/>
    </row>
    <row r="16" spans="1:7" x14ac:dyDescent="0.25">
      <c r="A16" s="7"/>
      <c r="B16" s="201"/>
      <c r="C16" s="203" t="s">
        <v>62</v>
      </c>
      <c r="D16" s="4" t="s">
        <v>63</v>
      </c>
      <c r="E16" s="24"/>
      <c r="F16" s="24"/>
      <c r="G16" s="24"/>
    </row>
    <row r="17" spans="1:11" x14ac:dyDescent="0.25">
      <c r="A17" s="7"/>
      <c r="B17" s="201"/>
      <c r="C17" s="203"/>
      <c r="D17" s="4" t="s">
        <v>64</v>
      </c>
      <c r="E17" s="24"/>
      <c r="F17" s="24"/>
      <c r="G17" s="24"/>
    </row>
    <row r="18" spans="1:11" x14ac:dyDescent="0.25">
      <c r="A18" s="7"/>
      <c r="B18" s="201"/>
      <c r="C18" s="203"/>
      <c r="D18" s="4" t="s">
        <v>65</v>
      </c>
      <c r="E18" s="24"/>
      <c r="F18" s="24"/>
      <c r="G18" s="24"/>
    </row>
    <row r="19" spans="1:11" x14ac:dyDescent="0.25">
      <c r="A19" s="7"/>
      <c r="B19" s="201"/>
      <c r="C19" s="203"/>
      <c r="D19" s="4" t="s">
        <v>66</v>
      </c>
      <c r="E19" s="24"/>
      <c r="F19" s="24"/>
      <c r="G19" s="24"/>
    </row>
    <row r="20" spans="1:11" x14ac:dyDescent="0.25">
      <c r="A20" s="7"/>
      <c r="B20" s="201"/>
      <c r="C20" s="203"/>
      <c r="D20" s="4" t="s">
        <v>67</v>
      </c>
      <c r="E20" s="24"/>
      <c r="F20" s="24"/>
      <c r="G20" s="24"/>
    </row>
    <row r="21" spans="1:11" x14ac:dyDescent="0.25">
      <c r="A21" s="7"/>
      <c r="B21" s="201"/>
      <c r="C21" s="203"/>
      <c r="D21" s="4" t="s">
        <v>61</v>
      </c>
      <c r="E21" s="24"/>
      <c r="F21" s="24"/>
      <c r="G21" s="24"/>
    </row>
    <row r="22" spans="1:11" x14ac:dyDescent="0.25">
      <c r="A22" s="7"/>
      <c r="B22" s="201"/>
      <c r="C22" s="203"/>
      <c r="D22" s="4"/>
      <c r="E22" s="24"/>
      <c r="F22" s="24"/>
      <c r="G22" s="24"/>
      <c r="H22" s="196"/>
      <c r="I22" s="196"/>
      <c r="J22" s="196"/>
      <c r="K22" s="196"/>
    </row>
    <row r="23" spans="1:11" x14ac:dyDescent="0.25">
      <c r="A23" s="7"/>
      <c r="B23" s="201"/>
      <c r="C23" s="203" t="s">
        <v>68</v>
      </c>
      <c r="D23" s="4" t="s">
        <v>69</v>
      </c>
      <c r="E23" s="24"/>
      <c r="F23" s="24"/>
      <c r="G23" s="24"/>
      <c r="H23" s="196"/>
      <c r="I23" s="196"/>
      <c r="J23" s="196"/>
      <c r="K23" s="196"/>
    </row>
    <row r="24" spans="1:11" x14ac:dyDescent="0.25">
      <c r="A24" s="7"/>
      <c r="B24" s="201"/>
      <c r="C24" s="203"/>
      <c r="D24" s="4" t="s">
        <v>70</v>
      </c>
      <c r="E24" s="24"/>
      <c r="F24" s="24"/>
      <c r="G24" s="24"/>
    </row>
    <row r="25" spans="1:11" x14ac:dyDescent="0.25">
      <c r="A25" s="7"/>
      <c r="B25" s="201"/>
      <c r="C25" s="203"/>
      <c r="D25" s="4" t="s">
        <v>71</v>
      </c>
      <c r="E25" s="24"/>
      <c r="F25" s="24"/>
      <c r="G25" s="24"/>
    </row>
    <row r="26" spans="1:11" x14ac:dyDescent="0.25">
      <c r="A26" s="7"/>
      <c r="B26" s="201"/>
      <c r="C26" s="203"/>
      <c r="D26" s="4" t="s">
        <v>61</v>
      </c>
      <c r="E26" s="24"/>
      <c r="F26" s="24"/>
      <c r="G26" s="24"/>
    </row>
    <row r="27" spans="1:11" x14ac:dyDescent="0.25">
      <c r="A27" s="7"/>
      <c r="B27" s="201"/>
      <c r="C27" s="203"/>
      <c r="D27" s="4"/>
      <c r="E27" s="24"/>
      <c r="F27" s="24"/>
      <c r="G27" s="24"/>
    </row>
    <row r="28" spans="1:11" x14ac:dyDescent="0.25">
      <c r="A28" s="7"/>
      <c r="B28" s="201"/>
      <c r="C28" s="203" t="s">
        <v>72</v>
      </c>
      <c r="D28" s="4" t="s">
        <v>73</v>
      </c>
      <c r="E28" s="24"/>
      <c r="F28" s="24"/>
      <c r="G28" s="24"/>
    </row>
    <row r="29" spans="1:11" x14ac:dyDescent="0.25">
      <c r="A29" s="7"/>
      <c r="B29" s="201"/>
      <c r="C29" s="203"/>
      <c r="D29" s="4" t="s">
        <v>74</v>
      </c>
      <c r="E29" s="24"/>
      <c r="F29" s="24"/>
      <c r="G29" s="24"/>
    </row>
    <row r="30" spans="1:11" x14ac:dyDescent="0.25">
      <c r="A30" s="7"/>
      <c r="B30" s="201"/>
      <c r="C30" s="203"/>
      <c r="D30" s="4" t="s">
        <v>75</v>
      </c>
      <c r="E30" s="24"/>
      <c r="F30" s="24"/>
      <c r="G30" s="24"/>
    </row>
    <row r="31" spans="1:11" x14ac:dyDescent="0.25">
      <c r="A31" s="7"/>
      <c r="B31" s="201"/>
      <c r="C31" s="203"/>
      <c r="D31" s="4" t="s">
        <v>76</v>
      </c>
      <c r="E31" s="24"/>
      <c r="F31" s="24"/>
      <c r="G31" s="24"/>
    </row>
    <row r="32" spans="1:11" x14ac:dyDescent="0.25">
      <c r="A32" s="7"/>
      <c r="B32" s="201"/>
      <c r="C32" s="203"/>
      <c r="D32" s="4" t="s">
        <v>77</v>
      </c>
      <c r="E32" s="24"/>
      <c r="F32" s="24"/>
      <c r="G32" s="24"/>
    </row>
    <row r="33" spans="1:7" x14ac:dyDescent="0.25">
      <c r="A33" s="7"/>
      <c r="B33" s="201"/>
      <c r="C33" s="203"/>
      <c r="D33" s="4" t="s">
        <v>78</v>
      </c>
      <c r="E33" s="24"/>
      <c r="F33" s="24"/>
      <c r="G33" s="24"/>
    </row>
    <row r="34" spans="1:7" x14ac:dyDescent="0.25">
      <c r="A34" s="7"/>
      <c r="B34" s="201"/>
      <c r="C34" s="203"/>
      <c r="D34" s="4" t="s">
        <v>79</v>
      </c>
      <c r="E34" s="24"/>
      <c r="F34" s="24"/>
      <c r="G34" s="24"/>
    </row>
    <row r="35" spans="1:7" ht="15.75" thickBot="1" x14ac:dyDescent="0.3">
      <c r="A35" s="7"/>
      <c r="B35" s="202"/>
      <c r="C35" s="204"/>
      <c r="D35" s="5" t="s">
        <v>61</v>
      </c>
      <c r="E35" s="26"/>
      <c r="F35" s="26"/>
      <c r="G35" s="26"/>
    </row>
    <row r="36" spans="1:7" ht="15.75" thickTop="1" x14ac:dyDescent="0.25">
      <c r="A36" s="7"/>
      <c r="B36" s="218" t="s">
        <v>43</v>
      </c>
      <c r="C36" s="219"/>
      <c r="D36" s="220"/>
      <c r="E36" s="48">
        <f>SUM(E9:E35)</f>
        <v>0</v>
      </c>
      <c r="F36" s="48">
        <f>SUM(F9:F35)</f>
        <v>0</v>
      </c>
      <c r="G36" s="48">
        <f>SUM(G9:G35)</f>
        <v>0</v>
      </c>
    </row>
    <row r="37" spans="1:7" x14ac:dyDescent="0.25">
      <c r="A37" s="7"/>
      <c r="B37" s="208"/>
      <c r="C37" s="208"/>
      <c r="D37" s="208"/>
      <c r="E37" s="208"/>
      <c r="F37" s="208"/>
      <c r="G37" s="8"/>
    </row>
    <row r="38" spans="1:7" x14ac:dyDescent="0.25">
      <c r="A38" s="7"/>
      <c r="B38" s="6"/>
      <c r="C38" s="6"/>
      <c r="D38" s="7"/>
      <c r="E38" s="197" t="s">
        <v>143</v>
      </c>
      <c r="F38" s="198"/>
      <c r="G38" s="199"/>
    </row>
    <row r="39" spans="1:7" x14ac:dyDescent="0.25">
      <c r="A39" s="7"/>
      <c r="B39" s="10" t="s">
        <v>51</v>
      </c>
      <c r="C39" s="10" t="s">
        <v>52</v>
      </c>
      <c r="D39" s="11" t="s">
        <v>53</v>
      </c>
      <c r="E39" s="149" t="s">
        <v>40</v>
      </c>
      <c r="F39" s="149" t="s">
        <v>144</v>
      </c>
      <c r="G39" s="149" t="s">
        <v>145</v>
      </c>
    </row>
    <row r="40" spans="1:7" x14ac:dyDescent="0.25">
      <c r="A40" s="7"/>
      <c r="B40" s="200" t="s">
        <v>80</v>
      </c>
      <c r="C40" s="203" t="s">
        <v>55</v>
      </c>
      <c r="D40" s="4" t="s">
        <v>81</v>
      </c>
      <c r="E40" s="24"/>
      <c r="F40" s="24"/>
      <c r="G40" s="24"/>
    </row>
    <row r="41" spans="1:7" x14ac:dyDescent="0.25">
      <c r="A41" s="7"/>
      <c r="B41" s="201"/>
      <c r="C41" s="203"/>
      <c r="D41" s="4" t="s">
        <v>82</v>
      </c>
      <c r="E41" s="24"/>
      <c r="F41" s="24"/>
      <c r="G41" s="24"/>
    </row>
    <row r="42" spans="1:7" x14ac:dyDescent="0.25">
      <c r="A42" s="7"/>
      <c r="B42" s="201"/>
      <c r="C42" s="203"/>
      <c r="D42" s="4" t="s">
        <v>83</v>
      </c>
      <c r="E42" s="24"/>
      <c r="F42" s="24"/>
      <c r="G42" s="24"/>
    </row>
    <row r="43" spans="1:7" x14ac:dyDescent="0.25">
      <c r="A43" s="7"/>
      <c r="B43" s="201"/>
      <c r="C43" s="203"/>
      <c r="D43" s="4" t="s">
        <v>84</v>
      </c>
      <c r="E43" s="24"/>
      <c r="F43" s="24"/>
      <c r="G43" s="24"/>
    </row>
    <row r="44" spans="1:7" x14ac:dyDescent="0.25">
      <c r="A44" s="7"/>
      <c r="B44" s="201"/>
      <c r="C44" s="203"/>
      <c r="D44" s="4" t="s">
        <v>85</v>
      </c>
      <c r="E44" s="24"/>
      <c r="F44" s="24"/>
      <c r="G44" s="24"/>
    </row>
    <row r="45" spans="1:7" x14ac:dyDescent="0.25">
      <c r="A45" s="7"/>
      <c r="B45" s="201"/>
      <c r="C45" s="203"/>
      <c r="D45" s="4" t="s">
        <v>86</v>
      </c>
      <c r="E45" s="24"/>
      <c r="F45" s="24"/>
      <c r="G45" s="24"/>
    </row>
    <row r="46" spans="1:7" x14ac:dyDescent="0.25">
      <c r="A46" s="7"/>
      <c r="B46" s="201"/>
      <c r="C46" s="203"/>
      <c r="D46" s="4" t="s">
        <v>87</v>
      </c>
      <c r="E46" s="24"/>
      <c r="F46" s="24"/>
      <c r="G46" s="24"/>
    </row>
    <row r="47" spans="1:7" x14ac:dyDescent="0.25">
      <c r="A47" s="7"/>
      <c r="B47" s="201"/>
      <c r="C47" s="203"/>
      <c r="D47" s="4" t="s">
        <v>88</v>
      </c>
      <c r="E47" s="24"/>
      <c r="F47" s="24"/>
      <c r="G47" s="24"/>
    </row>
    <row r="48" spans="1:7" x14ac:dyDescent="0.25">
      <c r="A48" s="7"/>
      <c r="B48" s="201"/>
      <c r="C48" s="203"/>
      <c r="D48" s="4" t="s">
        <v>61</v>
      </c>
      <c r="E48" s="24"/>
      <c r="F48" s="24"/>
      <c r="G48" s="24"/>
    </row>
    <row r="49" spans="1:7" x14ac:dyDescent="0.25">
      <c r="A49" s="7"/>
      <c r="B49" s="201"/>
      <c r="C49" s="203"/>
      <c r="D49" s="4"/>
      <c r="E49" s="24"/>
      <c r="F49" s="24"/>
      <c r="G49" s="24"/>
    </row>
    <row r="50" spans="1:7" x14ac:dyDescent="0.25">
      <c r="A50" s="7"/>
      <c r="B50" s="201"/>
      <c r="C50" s="203" t="s">
        <v>62</v>
      </c>
      <c r="D50" s="4" t="s">
        <v>89</v>
      </c>
      <c r="E50" s="24"/>
      <c r="F50" s="24"/>
      <c r="G50" s="24"/>
    </row>
    <row r="51" spans="1:7" x14ac:dyDescent="0.25">
      <c r="A51" s="7"/>
      <c r="B51" s="201"/>
      <c r="C51" s="203"/>
      <c r="D51" s="4" t="s">
        <v>90</v>
      </c>
      <c r="E51" s="24"/>
      <c r="F51" s="24"/>
      <c r="G51" s="24"/>
    </row>
    <row r="52" spans="1:7" x14ac:dyDescent="0.25">
      <c r="A52" s="7"/>
      <c r="B52" s="201"/>
      <c r="C52" s="203"/>
      <c r="D52" s="4" t="s">
        <v>91</v>
      </c>
      <c r="E52" s="24"/>
      <c r="F52" s="24"/>
      <c r="G52" s="24"/>
    </row>
    <row r="53" spans="1:7" x14ac:dyDescent="0.25">
      <c r="A53" s="7"/>
      <c r="B53" s="201"/>
      <c r="C53" s="203"/>
      <c r="D53" s="4" t="s">
        <v>92</v>
      </c>
      <c r="E53" s="24"/>
      <c r="F53" s="24"/>
      <c r="G53" s="24"/>
    </row>
    <row r="54" spans="1:7" x14ac:dyDescent="0.25">
      <c r="A54" s="7"/>
      <c r="B54" s="201"/>
      <c r="C54" s="203"/>
      <c r="D54" s="4" t="s">
        <v>61</v>
      </c>
      <c r="E54" s="24"/>
      <c r="F54" s="24"/>
      <c r="G54" s="24"/>
    </row>
    <row r="55" spans="1:7" x14ac:dyDescent="0.25">
      <c r="A55" s="7"/>
      <c r="B55" s="201"/>
      <c r="C55" s="203"/>
      <c r="D55" s="4"/>
      <c r="E55" s="24"/>
      <c r="F55" s="24"/>
      <c r="G55" s="24"/>
    </row>
    <row r="56" spans="1:7" x14ac:dyDescent="0.25">
      <c r="A56" s="7"/>
      <c r="B56" s="201"/>
      <c r="C56" s="203" t="s">
        <v>68</v>
      </c>
      <c r="D56" s="4" t="s">
        <v>93</v>
      </c>
      <c r="E56" s="24"/>
      <c r="F56" s="24"/>
      <c r="G56" s="24"/>
    </row>
    <row r="57" spans="1:7" x14ac:dyDescent="0.25">
      <c r="A57" s="7"/>
      <c r="B57" s="201"/>
      <c r="C57" s="203"/>
      <c r="D57" s="4" t="s">
        <v>94</v>
      </c>
      <c r="E57" s="24"/>
      <c r="F57" s="24"/>
      <c r="G57" s="24"/>
    </row>
    <row r="58" spans="1:7" x14ac:dyDescent="0.25">
      <c r="A58" s="7"/>
      <c r="B58" s="201"/>
      <c r="C58" s="203"/>
      <c r="D58" s="4" t="s">
        <v>95</v>
      </c>
      <c r="E58" s="24"/>
      <c r="F58" s="24"/>
      <c r="G58" s="24"/>
    </row>
    <row r="59" spans="1:7" x14ac:dyDescent="0.25">
      <c r="A59" s="7"/>
      <c r="B59" s="201"/>
      <c r="C59" s="203"/>
      <c r="D59" s="4" t="s">
        <v>61</v>
      </c>
      <c r="E59" s="24"/>
      <c r="F59" s="24"/>
      <c r="G59" s="24"/>
    </row>
    <row r="60" spans="1:7" x14ac:dyDescent="0.25">
      <c r="A60" s="7"/>
      <c r="B60" s="201"/>
      <c r="C60" s="203"/>
      <c r="D60" s="4"/>
      <c r="E60" s="24"/>
      <c r="F60" s="24"/>
      <c r="G60" s="24"/>
    </row>
    <row r="61" spans="1:7" x14ac:dyDescent="0.25">
      <c r="A61" s="7"/>
      <c r="B61" s="201"/>
      <c r="C61" s="203" t="s">
        <v>72</v>
      </c>
      <c r="D61" s="4" t="s">
        <v>96</v>
      </c>
      <c r="E61" s="24"/>
      <c r="F61" s="24"/>
      <c r="G61" s="24"/>
    </row>
    <row r="62" spans="1:7" x14ac:dyDescent="0.25">
      <c r="A62" s="7"/>
      <c r="B62" s="201"/>
      <c r="C62" s="203"/>
      <c r="D62" s="4" t="s">
        <v>97</v>
      </c>
      <c r="E62" s="24"/>
      <c r="F62" s="24"/>
      <c r="G62" s="24"/>
    </row>
    <row r="63" spans="1:7" x14ac:dyDescent="0.25">
      <c r="A63" s="7"/>
      <c r="B63" s="201"/>
      <c r="C63" s="203"/>
      <c r="D63" s="4" t="s">
        <v>75</v>
      </c>
      <c r="E63" s="24"/>
      <c r="F63" s="24"/>
      <c r="G63" s="24"/>
    </row>
    <row r="64" spans="1:7" x14ac:dyDescent="0.25">
      <c r="A64" s="7"/>
      <c r="B64" s="201"/>
      <c r="C64" s="203"/>
      <c r="D64" s="4" t="s">
        <v>76</v>
      </c>
      <c r="E64" s="24"/>
      <c r="F64" s="24"/>
      <c r="G64" s="24"/>
    </row>
    <row r="65" spans="1:11" x14ac:dyDescent="0.25">
      <c r="A65" s="7"/>
      <c r="B65" s="201"/>
      <c r="C65" s="203"/>
      <c r="D65" s="4" t="s">
        <v>77</v>
      </c>
      <c r="E65" s="24"/>
      <c r="F65" s="24"/>
      <c r="G65" s="24"/>
    </row>
    <row r="66" spans="1:11" x14ac:dyDescent="0.25">
      <c r="A66" s="7"/>
      <c r="B66" s="201"/>
      <c r="C66" s="203"/>
      <c r="D66" s="4" t="s">
        <v>78</v>
      </c>
      <c r="E66" s="24"/>
      <c r="F66" s="24"/>
      <c r="G66" s="24"/>
    </row>
    <row r="67" spans="1:11" x14ac:dyDescent="0.25">
      <c r="A67" s="7"/>
      <c r="B67" s="201"/>
      <c r="C67" s="203"/>
      <c r="D67" s="4" t="s">
        <v>61</v>
      </c>
      <c r="E67" s="24"/>
      <c r="F67" s="24"/>
      <c r="G67" s="24"/>
    </row>
    <row r="68" spans="1:11" ht="15.75" thickBot="1" x14ac:dyDescent="0.3">
      <c r="A68" s="7"/>
      <c r="B68" s="202"/>
      <c r="C68" s="204"/>
      <c r="D68" s="5"/>
      <c r="E68" s="26"/>
      <c r="F68" s="26"/>
      <c r="G68" s="26"/>
    </row>
    <row r="69" spans="1:11" ht="15.75" thickTop="1" x14ac:dyDescent="0.25">
      <c r="A69" s="7"/>
      <c r="B69" s="218" t="s">
        <v>44</v>
      </c>
      <c r="C69" s="219"/>
      <c r="D69" s="220"/>
      <c r="E69" s="48">
        <f>SUM(E40:E68)</f>
        <v>0</v>
      </c>
      <c r="F69" s="48">
        <f>SUM(F40:F68)</f>
        <v>0</v>
      </c>
      <c r="G69" s="48">
        <f>SUM(G40:G68)</f>
        <v>0</v>
      </c>
    </row>
    <row r="70" spans="1:11" x14ac:dyDescent="0.25">
      <c r="A70" s="7"/>
      <c r="B70" s="14"/>
      <c r="C70" s="14"/>
      <c r="D70" s="15"/>
      <c r="E70" s="16"/>
      <c r="F70" s="16"/>
      <c r="G70" s="16"/>
    </row>
    <row r="71" spans="1:11" x14ac:dyDescent="0.25">
      <c r="A71" s="7"/>
      <c r="B71" s="208"/>
      <c r="C71" s="208"/>
      <c r="D71" s="208"/>
      <c r="E71" s="208"/>
      <c r="F71" s="208"/>
      <c r="G71" s="8"/>
    </row>
    <row r="72" spans="1:11" x14ac:dyDescent="0.25">
      <c r="A72" s="7"/>
      <c r="B72" s="6"/>
      <c r="C72" s="6"/>
      <c r="D72" s="7"/>
      <c r="E72" s="197" t="s">
        <v>147</v>
      </c>
      <c r="F72" s="198"/>
      <c r="G72" s="199"/>
      <c r="H72" s="197" t="s">
        <v>148</v>
      </c>
      <c r="I72" s="198"/>
      <c r="J72" s="198"/>
      <c r="K72" s="198"/>
    </row>
    <row r="73" spans="1:11" ht="14.45" customHeight="1" x14ac:dyDescent="0.25">
      <c r="A73" s="7"/>
      <c r="B73" s="6"/>
      <c r="C73" s="10" t="s">
        <v>99</v>
      </c>
      <c r="D73" s="11" t="s">
        <v>100</v>
      </c>
      <c r="E73" s="149" t="s">
        <v>40</v>
      </c>
      <c r="F73" s="149" t="s">
        <v>144</v>
      </c>
      <c r="G73" s="149" t="s">
        <v>145</v>
      </c>
      <c r="H73" s="149" t="s">
        <v>40</v>
      </c>
      <c r="I73" s="149" t="s">
        <v>144</v>
      </c>
      <c r="J73" s="149" t="s">
        <v>145</v>
      </c>
      <c r="K73" s="149" t="s">
        <v>149</v>
      </c>
    </row>
    <row r="74" spans="1:11" ht="15" customHeight="1" x14ac:dyDescent="0.25">
      <c r="A74" s="7"/>
      <c r="B74" s="6"/>
      <c r="C74" s="4" t="s">
        <v>101</v>
      </c>
      <c r="D74" s="4" t="s">
        <v>102</v>
      </c>
      <c r="E74" s="30"/>
      <c r="F74" s="30"/>
      <c r="G74" s="30"/>
      <c r="H74" s="30"/>
      <c r="I74" s="30"/>
      <c r="J74" s="30"/>
      <c r="K74" s="27"/>
    </row>
    <row r="75" spans="1:11" ht="15" customHeight="1" x14ac:dyDescent="0.25">
      <c r="C75"/>
      <c r="E75" s="44"/>
      <c r="F75" s="44"/>
      <c r="G75" s="44"/>
      <c r="H75" s="44"/>
      <c r="I75" s="44"/>
      <c r="J75" s="44"/>
    </row>
    <row r="76" spans="1:11" x14ac:dyDescent="0.25">
      <c r="A76" s="7"/>
      <c r="B76" s="6"/>
      <c r="C76" s="200" t="s">
        <v>103</v>
      </c>
      <c r="D76" s="4" t="s">
        <v>104</v>
      </c>
      <c r="E76" s="30"/>
      <c r="F76" s="30"/>
      <c r="G76" s="30"/>
      <c r="H76" s="30"/>
      <c r="I76" s="30"/>
      <c r="J76" s="30"/>
      <c r="K76" s="27"/>
    </row>
    <row r="77" spans="1:11" x14ac:dyDescent="0.25">
      <c r="A77" s="7"/>
      <c r="B77" s="6"/>
      <c r="C77" s="201"/>
      <c r="D77" s="12" t="s">
        <v>105</v>
      </c>
      <c r="E77" s="30"/>
      <c r="F77" s="30"/>
      <c r="G77" s="30"/>
      <c r="H77" s="30"/>
      <c r="I77" s="30"/>
      <c r="J77" s="30"/>
      <c r="K77" s="27"/>
    </row>
    <row r="78" spans="1:11" x14ac:dyDescent="0.25">
      <c r="A78" s="7"/>
      <c r="B78" s="6"/>
      <c r="C78" s="201"/>
      <c r="D78" s="4" t="s">
        <v>106</v>
      </c>
      <c r="E78" s="30"/>
      <c r="F78" s="30"/>
      <c r="G78" s="30"/>
      <c r="H78" s="30"/>
      <c r="I78" s="30"/>
      <c r="J78" s="30"/>
      <c r="K78" s="27"/>
    </row>
    <row r="79" spans="1:11" x14ac:dyDescent="0.25">
      <c r="A79" s="7"/>
      <c r="B79" s="6"/>
      <c r="C79" s="201"/>
      <c r="D79" s="4" t="s">
        <v>107</v>
      </c>
      <c r="E79" s="30"/>
      <c r="F79" s="30"/>
      <c r="G79" s="30"/>
      <c r="H79" s="30"/>
      <c r="I79" s="30"/>
      <c r="J79" s="30"/>
      <c r="K79" s="27"/>
    </row>
    <row r="80" spans="1:11" x14ac:dyDescent="0.25">
      <c r="A80" s="7"/>
      <c r="B80" s="6"/>
      <c r="C80" s="201"/>
      <c r="D80" s="4" t="s">
        <v>108</v>
      </c>
      <c r="E80" s="30"/>
      <c r="F80" s="30"/>
      <c r="G80" s="30"/>
      <c r="H80" s="30"/>
      <c r="I80" s="30"/>
      <c r="J80" s="30"/>
      <c r="K80" s="27"/>
    </row>
    <row r="81" spans="1:11" x14ac:dyDescent="0.25">
      <c r="A81" s="7"/>
      <c r="B81" s="6"/>
      <c r="C81" s="201"/>
      <c r="D81" s="4" t="s">
        <v>109</v>
      </c>
      <c r="E81" s="30"/>
      <c r="F81" s="30"/>
      <c r="G81" s="30"/>
      <c r="H81" s="30"/>
      <c r="I81" s="30"/>
      <c r="J81" s="30"/>
      <c r="K81" s="27"/>
    </row>
    <row r="82" spans="1:11" x14ac:dyDescent="0.25">
      <c r="A82" s="7"/>
      <c r="B82" s="6"/>
      <c r="C82" s="212"/>
      <c r="D82" s="9" t="s">
        <v>110</v>
      </c>
      <c r="E82" s="30"/>
      <c r="F82" s="32"/>
      <c r="G82" s="32"/>
      <c r="H82" s="30"/>
      <c r="I82" s="32"/>
      <c r="J82" s="32"/>
      <c r="K82" s="27"/>
    </row>
    <row r="83" spans="1:11" x14ac:dyDescent="0.25">
      <c r="A83" s="7"/>
      <c r="B83" s="6"/>
      <c r="C83" s="200" t="s">
        <v>111</v>
      </c>
      <c r="D83" s="4" t="s">
        <v>112</v>
      </c>
      <c r="E83" s="30"/>
      <c r="F83" s="30"/>
      <c r="G83" s="30"/>
      <c r="H83" s="30"/>
      <c r="I83" s="30"/>
      <c r="J83" s="30"/>
      <c r="K83" s="27"/>
    </row>
    <row r="84" spans="1:11" x14ac:dyDescent="0.25">
      <c r="A84" s="7"/>
      <c r="B84" s="6"/>
      <c r="C84" s="201"/>
      <c r="D84" s="4" t="s">
        <v>113</v>
      </c>
      <c r="E84" s="30"/>
      <c r="F84" s="30"/>
      <c r="G84" s="30"/>
      <c r="H84" s="30"/>
      <c r="I84" s="30"/>
      <c r="J84" s="30"/>
      <c r="K84" s="27"/>
    </row>
    <row r="85" spans="1:11" x14ac:dyDescent="0.25">
      <c r="A85" s="7"/>
      <c r="B85" s="6"/>
      <c r="C85" s="201"/>
      <c r="D85" s="4" t="s">
        <v>114</v>
      </c>
      <c r="E85" s="30"/>
      <c r="F85" s="30"/>
      <c r="G85" s="30"/>
      <c r="H85" s="30"/>
      <c r="I85" s="30"/>
      <c r="J85" s="30"/>
      <c r="K85" s="27"/>
    </row>
    <row r="86" spans="1:11" x14ac:dyDescent="0.25">
      <c r="A86" s="7"/>
      <c r="B86" s="6"/>
      <c r="C86" s="212"/>
      <c r="D86" s="4" t="s">
        <v>115</v>
      </c>
      <c r="E86" s="30"/>
      <c r="F86" s="30"/>
      <c r="G86" s="30"/>
      <c r="H86" s="30"/>
      <c r="I86" s="30"/>
      <c r="J86" s="30"/>
      <c r="K86" s="27"/>
    </row>
    <row r="87" spans="1:11" x14ac:dyDescent="0.25">
      <c r="A87" s="7"/>
      <c r="B87" s="6"/>
      <c r="C87" s="200" t="s">
        <v>116</v>
      </c>
      <c r="D87" s="4" t="s">
        <v>117</v>
      </c>
      <c r="E87" s="30"/>
      <c r="F87" s="30"/>
      <c r="G87" s="30"/>
      <c r="H87" s="30"/>
      <c r="I87" s="30"/>
      <c r="J87" s="30"/>
      <c r="K87" s="27"/>
    </row>
    <row r="88" spans="1:11" x14ac:dyDescent="0.25">
      <c r="A88" s="7"/>
      <c r="B88" s="6"/>
      <c r="C88" s="201"/>
      <c r="D88" s="4" t="s">
        <v>118</v>
      </c>
      <c r="E88" s="30"/>
      <c r="F88" s="30"/>
      <c r="G88" s="30"/>
      <c r="H88" s="30"/>
      <c r="I88" s="30"/>
      <c r="J88" s="30"/>
      <c r="K88" s="27"/>
    </row>
    <row r="89" spans="1:11" x14ac:dyDescent="0.25">
      <c r="A89" s="7"/>
      <c r="B89" s="6"/>
      <c r="C89" s="201"/>
      <c r="D89" s="9" t="s">
        <v>119</v>
      </c>
      <c r="E89" s="30"/>
      <c r="F89" s="32"/>
      <c r="G89" s="32"/>
      <c r="H89" s="30"/>
      <c r="I89" s="32"/>
      <c r="J89" s="32"/>
      <c r="K89" s="27"/>
    </row>
    <row r="90" spans="1:11" x14ac:dyDescent="0.25">
      <c r="A90" s="7"/>
      <c r="B90" s="6"/>
      <c r="C90" s="212"/>
      <c r="D90" s="4" t="s">
        <v>120</v>
      </c>
      <c r="E90" s="30"/>
      <c r="F90" s="30"/>
      <c r="G90" s="30"/>
      <c r="H90" s="30"/>
      <c r="I90" s="30"/>
      <c r="J90" s="30"/>
      <c r="K90" s="27"/>
    </row>
    <row r="91" spans="1:11" ht="15" customHeight="1" x14ac:dyDescent="0.25">
      <c r="A91" s="7"/>
      <c r="B91" s="6"/>
      <c r="C91" s="200" t="s">
        <v>121</v>
      </c>
      <c r="D91" s="4" t="s">
        <v>122</v>
      </c>
      <c r="E91" s="30"/>
      <c r="F91" s="30"/>
      <c r="G91" s="30"/>
      <c r="H91" s="30"/>
      <c r="I91" s="30"/>
      <c r="J91" s="30"/>
      <c r="K91" s="27"/>
    </row>
    <row r="92" spans="1:11" x14ac:dyDescent="0.25">
      <c r="A92" s="7"/>
      <c r="B92" s="6"/>
      <c r="C92" s="201"/>
      <c r="D92" s="4" t="s">
        <v>123</v>
      </c>
      <c r="E92" s="30"/>
      <c r="F92" s="30"/>
      <c r="G92" s="30"/>
      <c r="H92" s="30"/>
      <c r="I92" s="30"/>
      <c r="J92" s="30"/>
      <c r="K92" s="27"/>
    </row>
    <row r="93" spans="1:11" x14ac:dyDescent="0.25">
      <c r="A93" s="7"/>
      <c r="B93" s="6"/>
      <c r="C93" s="201"/>
      <c r="D93" s="4" t="s">
        <v>124</v>
      </c>
      <c r="E93" s="30"/>
      <c r="F93" s="30"/>
      <c r="G93" s="30"/>
      <c r="H93" s="30"/>
      <c r="I93" s="30"/>
      <c r="J93" s="30"/>
      <c r="K93" s="27"/>
    </row>
    <row r="94" spans="1:11" x14ac:dyDescent="0.25">
      <c r="A94" s="7"/>
      <c r="B94" s="6"/>
      <c r="C94" s="201"/>
      <c r="D94" s="4" t="s">
        <v>125</v>
      </c>
      <c r="E94" s="30"/>
      <c r="F94" s="30"/>
      <c r="G94" s="30"/>
      <c r="H94" s="30"/>
      <c r="I94" s="30"/>
      <c r="J94" s="30"/>
      <c r="K94" s="27"/>
    </row>
    <row r="95" spans="1:11" x14ac:dyDescent="0.25">
      <c r="A95" s="7"/>
      <c r="B95" s="6"/>
      <c r="C95" s="201"/>
      <c r="D95" s="4" t="s">
        <v>126</v>
      </c>
      <c r="E95" s="30"/>
      <c r="F95" s="30"/>
      <c r="G95" s="30"/>
      <c r="H95" s="30"/>
      <c r="I95" s="30"/>
      <c r="J95" s="30"/>
      <c r="K95" s="27"/>
    </row>
    <row r="96" spans="1:11" x14ac:dyDescent="0.25">
      <c r="A96" s="7"/>
      <c r="B96" s="6"/>
      <c r="C96" s="201"/>
      <c r="D96" s="9" t="s">
        <v>127</v>
      </c>
      <c r="E96" s="30"/>
      <c r="F96" s="32"/>
      <c r="G96" s="32"/>
      <c r="H96" s="30"/>
      <c r="I96" s="32"/>
      <c r="J96" s="32"/>
      <c r="K96" s="27"/>
    </row>
    <row r="97" spans="1:11" x14ac:dyDescent="0.25">
      <c r="A97" s="7"/>
      <c r="B97" s="6"/>
      <c r="C97" s="201"/>
      <c r="D97" s="4" t="s">
        <v>128</v>
      </c>
      <c r="E97" s="30"/>
      <c r="F97" s="30"/>
      <c r="G97" s="30"/>
      <c r="H97" s="30"/>
      <c r="I97" s="30"/>
      <c r="J97" s="30"/>
      <c r="K97" s="27"/>
    </row>
    <row r="98" spans="1:11" x14ac:dyDescent="0.25">
      <c r="A98" s="7"/>
      <c r="B98" s="6"/>
      <c r="C98" s="201"/>
      <c r="D98" s="4" t="s">
        <v>129</v>
      </c>
      <c r="E98" s="30"/>
      <c r="F98" s="30"/>
      <c r="G98" s="30"/>
      <c r="H98" s="30"/>
      <c r="I98" s="30"/>
      <c r="J98" s="30"/>
      <c r="K98" s="27"/>
    </row>
    <row r="99" spans="1:11" x14ac:dyDescent="0.25">
      <c r="A99" s="7"/>
      <c r="B99" s="6"/>
      <c r="C99" s="201"/>
      <c r="D99" s="4" t="s">
        <v>130</v>
      </c>
      <c r="E99" s="30"/>
      <c r="F99" s="30"/>
      <c r="G99" s="30"/>
      <c r="H99" s="30"/>
      <c r="I99" s="30"/>
      <c r="J99" s="30"/>
      <c r="K99" s="27"/>
    </row>
    <row r="100" spans="1:11" x14ac:dyDescent="0.25">
      <c r="A100" s="7"/>
      <c r="B100" s="6"/>
      <c r="C100" s="212"/>
      <c r="D100" s="4" t="s">
        <v>131</v>
      </c>
      <c r="E100" s="30"/>
      <c r="F100" s="30"/>
      <c r="G100" s="30"/>
      <c r="H100" s="30"/>
      <c r="I100" s="30"/>
      <c r="J100" s="30"/>
      <c r="K100" s="27"/>
    </row>
    <row r="101" spans="1:11" x14ac:dyDescent="0.25">
      <c r="A101" s="7"/>
      <c r="B101" s="6"/>
      <c r="C101" s="214" t="s">
        <v>132</v>
      </c>
      <c r="D101" s="9" t="s">
        <v>133</v>
      </c>
      <c r="E101" s="30"/>
      <c r="F101" s="32"/>
      <c r="G101" s="32"/>
      <c r="H101" s="30"/>
      <c r="I101" s="32"/>
      <c r="J101" s="32"/>
      <c r="K101" s="27"/>
    </row>
    <row r="102" spans="1:11" x14ac:dyDescent="0.25">
      <c r="A102" s="7"/>
      <c r="B102" s="6"/>
      <c r="C102" s="215"/>
      <c r="D102" s="4" t="s">
        <v>134</v>
      </c>
      <c r="E102" s="30"/>
      <c r="F102" s="30"/>
      <c r="G102" s="30"/>
      <c r="H102" s="30"/>
      <c r="I102" s="30"/>
      <c r="J102" s="30"/>
      <c r="K102" s="27"/>
    </row>
    <row r="103" spans="1:11" x14ac:dyDescent="0.25">
      <c r="A103" s="7"/>
      <c r="B103" s="6"/>
      <c r="C103" s="216"/>
      <c r="D103" s="4" t="s">
        <v>135</v>
      </c>
      <c r="E103" s="30"/>
      <c r="F103" s="30"/>
      <c r="G103" s="30"/>
      <c r="H103" s="30"/>
      <c r="I103" s="30"/>
      <c r="J103" s="30"/>
      <c r="K103" s="27"/>
    </row>
    <row r="104" spans="1:11" x14ac:dyDescent="0.25">
      <c r="A104" s="7"/>
      <c r="B104" s="6"/>
      <c r="C104" s="200" t="s">
        <v>136</v>
      </c>
      <c r="D104" s="4" t="s">
        <v>137</v>
      </c>
      <c r="E104" s="30"/>
      <c r="F104" s="30"/>
      <c r="G104" s="30"/>
      <c r="H104" s="30"/>
      <c r="I104" s="30"/>
      <c r="J104" s="30"/>
      <c r="K104" s="27"/>
    </row>
    <row r="105" spans="1:11" ht="15.75" thickBot="1" x14ac:dyDescent="0.3">
      <c r="A105" s="7"/>
      <c r="B105" s="6"/>
      <c r="C105" s="202"/>
      <c r="D105" s="5" t="s">
        <v>136</v>
      </c>
      <c r="E105" s="33"/>
      <c r="F105" s="33"/>
      <c r="G105" s="33"/>
      <c r="H105" s="33"/>
      <c r="I105" s="33"/>
      <c r="J105" s="33"/>
      <c r="K105" s="27"/>
    </row>
    <row r="106" spans="1:11" ht="15.75" thickTop="1" x14ac:dyDescent="0.25">
      <c r="A106" s="7"/>
      <c r="B106" s="6"/>
      <c r="C106" s="213" t="s">
        <v>150</v>
      </c>
      <c r="D106" s="213"/>
      <c r="E106" s="49">
        <f t="shared" ref="E106:J106" si="0">SUM(E74:E105)</f>
        <v>0</v>
      </c>
      <c r="F106" s="49">
        <f t="shared" si="0"/>
        <v>0</v>
      </c>
      <c r="G106" s="49">
        <f t="shared" si="0"/>
        <v>0</v>
      </c>
      <c r="H106" s="49">
        <f t="shared" si="0"/>
        <v>0</v>
      </c>
      <c r="I106" s="49">
        <f t="shared" si="0"/>
        <v>0</v>
      </c>
      <c r="J106" s="49">
        <f t="shared" si="0"/>
        <v>0</v>
      </c>
      <c r="K106" s="34"/>
    </row>
    <row r="107" spans="1:11" x14ac:dyDescent="0.25">
      <c r="A107" s="7"/>
      <c r="B107" s="6"/>
      <c r="H107" s="2"/>
      <c r="I107" s="2"/>
      <c r="J107" s="2"/>
    </row>
    <row r="108" spans="1:11" x14ac:dyDescent="0.25">
      <c r="A108" s="7"/>
      <c r="D108" s="226" t="s">
        <v>37</v>
      </c>
      <c r="E108" s="227"/>
      <c r="F108" s="227"/>
      <c r="G108" s="228"/>
      <c r="H108" s="45"/>
      <c r="I108" s="45"/>
      <c r="J108" s="45"/>
    </row>
    <row r="109" spans="1:11" x14ac:dyDescent="0.25">
      <c r="A109" s="7"/>
      <c r="D109" s="17" t="str">
        <f>B36</f>
        <v>Total Sources (before Asset Sales)</v>
      </c>
      <c r="E109" s="50">
        <f>E36</f>
        <v>0</v>
      </c>
      <c r="F109" s="50">
        <f>F36</f>
        <v>0</v>
      </c>
      <c r="G109" s="50">
        <f>G36</f>
        <v>0</v>
      </c>
      <c r="H109" s="43"/>
      <c r="I109" s="43"/>
      <c r="J109" s="43"/>
    </row>
    <row r="110" spans="1:11" x14ac:dyDescent="0.25">
      <c r="A110" s="7"/>
      <c r="D110" s="17" t="str">
        <f>B69</f>
        <v>Total Uses</v>
      </c>
      <c r="E110" s="50">
        <f>E69</f>
        <v>0</v>
      </c>
      <c r="F110" s="50">
        <f>F69</f>
        <v>0</v>
      </c>
      <c r="G110" s="50">
        <f>G69</f>
        <v>0</v>
      </c>
      <c r="H110" s="43"/>
      <c r="I110" s="43"/>
      <c r="J110" s="43"/>
    </row>
    <row r="111" spans="1:11" x14ac:dyDescent="0.25">
      <c r="A111" s="7"/>
      <c r="D111" s="17" t="s">
        <v>151</v>
      </c>
      <c r="E111" s="50">
        <f>E109-E110</f>
        <v>0</v>
      </c>
      <c r="F111" s="50">
        <f t="shared" ref="F111:G111" si="1">F109-F110</f>
        <v>0</v>
      </c>
      <c r="G111" s="50">
        <f t="shared" si="1"/>
        <v>0</v>
      </c>
      <c r="H111" s="43"/>
      <c r="I111" s="43"/>
      <c r="J111" s="43"/>
    </row>
    <row r="112" spans="1:11" x14ac:dyDescent="0.25">
      <c r="A112" s="7"/>
      <c r="D112" s="40" t="s">
        <v>101</v>
      </c>
      <c r="E112" s="51">
        <f t="shared" ref="E112:G112" si="2">E74</f>
        <v>0</v>
      </c>
      <c r="F112" s="51">
        <f t="shared" si="2"/>
        <v>0</v>
      </c>
      <c r="G112" s="51">
        <f t="shared" si="2"/>
        <v>0</v>
      </c>
      <c r="H112" s="43"/>
      <c r="I112" s="43"/>
      <c r="J112" s="43"/>
    </row>
    <row r="113" spans="1:12" x14ac:dyDescent="0.25">
      <c r="A113" s="7"/>
      <c r="D113" s="17" t="str">
        <f>C106</f>
        <v>Total Assets Available for Sale</v>
      </c>
      <c r="E113" s="50">
        <f t="shared" ref="E113:G113" si="3">E106</f>
        <v>0</v>
      </c>
      <c r="F113" s="50">
        <f t="shared" si="3"/>
        <v>0</v>
      </c>
      <c r="G113" s="50">
        <f t="shared" si="3"/>
        <v>0</v>
      </c>
      <c r="H113" s="43"/>
      <c r="I113" s="43"/>
      <c r="J113" s="43"/>
    </row>
    <row r="114" spans="1:12" s="3" customFormat="1" x14ac:dyDescent="0.25">
      <c r="A114" s="7"/>
      <c r="D114" s="18"/>
      <c r="E114" s="2"/>
      <c r="F114" s="2"/>
      <c r="G114" s="2"/>
      <c r="H114" s="19"/>
      <c r="I114" s="19"/>
      <c r="J114" s="19"/>
      <c r="L114" s="147"/>
    </row>
    <row r="115" spans="1:12" s="3" customFormat="1" x14ac:dyDescent="0.25">
      <c r="A115" s="7"/>
      <c r="C115" s="208"/>
      <c r="D115" s="208"/>
      <c r="E115" s="208"/>
      <c r="F115" s="208"/>
      <c r="G115" s="208"/>
      <c r="L115" s="147"/>
    </row>
  </sheetData>
  <mergeCells count="29">
    <mergeCell ref="C76:C82"/>
    <mergeCell ref="C115:G115"/>
    <mergeCell ref="C87:C90"/>
    <mergeCell ref="C91:C100"/>
    <mergeCell ref="C101:C103"/>
    <mergeCell ref="C104:C105"/>
    <mergeCell ref="C106:D106"/>
    <mergeCell ref="D108:G108"/>
    <mergeCell ref="C83:C86"/>
    <mergeCell ref="B69:D69"/>
    <mergeCell ref="B71:F71"/>
    <mergeCell ref="E72:G72"/>
    <mergeCell ref="H22:K23"/>
    <mergeCell ref="C23:C27"/>
    <mergeCell ref="C28:C35"/>
    <mergeCell ref="B36:D36"/>
    <mergeCell ref="B37:F37"/>
    <mergeCell ref="E38:G38"/>
    <mergeCell ref="B40:B68"/>
    <mergeCell ref="C40:C49"/>
    <mergeCell ref="C50:C55"/>
    <mergeCell ref="C56:C60"/>
    <mergeCell ref="C61:C68"/>
    <mergeCell ref="H72:K72"/>
    <mergeCell ref="A1:G1"/>
    <mergeCell ref="E7:G7"/>
    <mergeCell ref="B9:B35"/>
    <mergeCell ref="C9:C15"/>
    <mergeCell ref="C16:C22"/>
  </mergeCells>
  <conditionalFormatting sqref="C3:C5">
    <cfRule type="cellIs" dxfId="5" priority="1" operator="equal">
      <formula>0</formula>
    </cfRule>
  </conditionalFormatting>
  <conditionalFormatting sqref="E9:G11 E23:G24 E29:G30 E46:G46 E58:G58 E62:G63">
    <cfRule type="expression" dxfId="4" priority="3">
      <formula>type="HoldCo"</formula>
    </cfRule>
  </conditionalFormatting>
  <conditionalFormatting sqref="E40:G43">
    <cfRule type="expression" dxfId="3" priority="2">
      <formula>type="HoldCo"</formula>
    </cfRule>
  </conditionalFormatting>
  <pageMargins left="0.25" right="0.25" top="0.75" bottom="0.75" header="0.3" footer="0.3"/>
  <pageSetup scale="50" orientation="landscape" r:id="rId1"/>
  <rowBreaks count="2" manualBreakCount="2">
    <brk id="37" max="16" man="1"/>
    <brk id="71" max="1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281F7-4918-473C-96E2-CDF7103A1493}">
  <dimension ref="A1:L115"/>
  <sheetViews>
    <sheetView showGridLines="0" zoomScaleNormal="100" zoomScaleSheetLayoutView="90" workbookViewId="0">
      <selection sqref="A1:G1"/>
    </sheetView>
  </sheetViews>
  <sheetFormatPr defaultColWidth="9.140625" defaultRowHeight="15" x14ac:dyDescent="0.25"/>
  <cols>
    <col min="2" max="2" width="14.7109375" style="3" bestFit="1" customWidth="1"/>
    <col min="3" max="3" width="30.5703125" style="3" bestFit="1" customWidth="1"/>
    <col min="4" max="4" width="59" bestFit="1" customWidth="1"/>
    <col min="5" max="7" width="14.28515625" style="2" customWidth="1"/>
    <col min="8" max="10" width="12" customWidth="1"/>
    <col min="11" max="11" width="29.140625" customWidth="1"/>
    <col min="12" max="12" width="26.85546875" style="21" customWidth="1"/>
  </cols>
  <sheetData>
    <row r="1" spans="1:7" ht="15.75" thickBot="1" x14ac:dyDescent="0.3">
      <c r="A1" s="211" t="s">
        <v>6</v>
      </c>
      <c r="B1" s="211"/>
      <c r="C1" s="211"/>
      <c r="D1" s="211"/>
      <c r="E1" s="211"/>
      <c r="F1" s="211"/>
      <c r="G1" s="211"/>
    </row>
    <row r="2" spans="1:7" x14ac:dyDescent="0.25">
      <c r="A2" s="22"/>
      <c r="B2" s="118" t="s">
        <v>140</v>
      </c>
      <c r="C2" s="119" t="str">
        <f>Legal_Entity_12</f>
        <v>Legal Entity 12</v>
      </c>
      <c r="D2" s="22"/>
      <c r="E2" s="22"/>
      <c r="F2" s="22"/>
      <c r="G2" s="22"/>
    </row>
    <row r="3" spans="1:7" x14ac:dyDescent="0.25">
      <c r="A3" s="22"/>
      <c r="B3" s="120" t="s">
        <v>141</v>
      </c>
      <c r="C3" s="121" t="str">
        <f>'Legal Entity Descriptions'!B14</f>
        <v>XXXX12</v>
      </c>
      <c r="D3" s="22"/>
      <c r="E3" s="22"/>
      <c r="F3" s="22"/>
      <c r="G3" s="22"/>
    </row>
    <row r="4" spans="1:7" x14ac:dyDescent="0.25">
      <c r="A4" s="22"/>
      <c r="B4" s="120" t="s">
        <v>142</v>
      </c>
      <c r="C4" s="121">
        <f>'Legal Entity Descriptions'!C14</f>
        <v>0</v>
      </c>
      <c r="D4" s="22"/>
      <c r="E4" s="22"/>
      <c r="F4" s="22"/>
      <c r="G4" s="22"/>
    </row>
    <row r="5" spans="1:7" ht="15.75" thickBot="1" x14ac:dyDescent="0.3">
      <c r="A5" s="22"/>
      <c r="B5" s="122" t="s">
        <v>36</v>
      </c>
      <c r="C5" s="123">
        <f>'Group Summary'!C2</f>
        <v>0</v>
      </c>
      <c r="D5" s="22"/>
      <c r="E5" s="22"/>
      <c r="F5" s="22"/>
      <c r="G5" s="22"/>
    </row>
    <row r="6" spans="1:7" x14ac:dyDescent="0.25">
      <c r="A6" s="7"/>
      <c r="B6" s="148"/>
      <c r="C6" s="13"/>
      <c r="D6" s="13"/>
      <c r="E6" s="8"/>
      <c r="F6" s="8"/>
      <c r="G6" s="8"/>
    </row>
    <row r="7" spans="1:7" x14ac:dyDescent="0.25">
      <c r="A7" s="7"/>
      <c r="C7" s="6"/>
      <c r="D7" s="7"/>
      <c r="E7" s="197" t="s">
        <v>143</v>
      </c>
      <c r="F7" s="198"/>
      <c r="G7" s="199"/>
    </row>
    <row r="8" spans="1:7" x14ac:dyDescent="0.25">
      <c r="A8" s="7"/>
      <c r="B8" s="10" t="s">
        <v>51</v>
      </c>
      <c r="C8" s="10" t="s">
        <v>52</v>
      </c>
      <c r="D8" s="11" t="s">
        <v>53</v>
      </c>
      <c r="E8" s="149" t="s">
        <v>40</v>
      </c>
      <c r="F8" s="149" t="s">
        <v>144</v>
      </c>
      <c r="G8" s="149" t="s">
        <v>145</v>
      </c>
    </row>
    <row r="9" spans="1:7" ht="15" customHeight="1" x14ac:dyDescent="0.25">
      <c r="A9" s="7"/>
      <c r="B9" s="200" t="s">
        <v>54</v>
      </c>
      <c r="C9" s="203" t="s">
        <v>55</v>
      </c>
      <c r="D9" s="4" t="s">
        <v>56</v>
      </c>
      <c r="E9" s="24"/>
      <c r="F9" s="24"/>
      <c r="G9" s="24"/>
    </row>
    <row r="10" spans="1:7" x14ac:dyDescent="0.25">
      <c r="A10" s="7"/>
      <c r="B10" s="201"/>
      <c r="C10" s="203"/>
      <c r="D10" s="4" t="s">
        <v>57</v>
      </c>
      <c r="E10" s="24"/>
      <c r="F10" s="24"/>
      <c r="G10" s="24"/>
    </row>
    <row r="11" spans="1:7" x14ac:dyDescent="0.25">
      <c r="A11" s="7"/>
      <c r="B11" s="201"/>
      <c r="C11" s="203"/>
      <c r="D11" s="4" t="s">
        <v>58</v>
      </c>
      <c r="E11" s="24"/>
      <c r="F11" s="24"/>
      <c r="G11" s="24"/>
    </row>
    <row r="12" spans="1:7" x14ac:dyDescent="0.25">
      <c r="A12" s="7"/>
      <c r="B12" s="201"/>
      <c r="C12" s="203"/>
      <c r="D12" s="4" t="s">
        <v>59</v>
      </c>
      <c r="E12" s="24"/>
      <c r="F12" s="24"/>
      <c r="G12" s="24"/>
    </row>
    <row r="13" spans="1:7" x14ac:dyDescent="0.25">
      <c r="A13" s="7"/>
      <c r="B13" s="201"/>
      <c r="C13" s="203"/>
      <c r="D13" s="4" t="s">
        <v>60</v>
      </c>
      <c r="E13" s="24"/>
      <c r="F13" s="24"/>
      <c r="G13" s="24"/>
    </row>
    <row r="14" spans="1:7" x14ac:dyDescent="0.25">
      <c r="A14" s="7"/>
      <c r="B14" s="201"/>
      <c r="C14" s="203"/>
      <c r="D14" s="4" t="s">
        <v>61</v>
      </c>
      <c r="E14" s="24"/>
      <c r="F14" s="24"/>
      <c r="G14" s="24"/>
    </row>
    <row r="15" spans="1:7" x14ac:dyDescent="0.25">
      <c r="A15" s="7"/>
      <c r="B15" s="201"/>
      <c r="C15" s="203"/>
      <c r="D15" s="4"/>
      <c r="E15" s="24"/>
      <c r="F15" s="24"/>
      <c r="G15" s="24"/>
    </row>
    <row r="16" spans="1:7" x14ac:dyDescent="0.25">
      <c r="A16" s="7"/>
      <c r="B16" s="201"/>
      <c r="C16" s="203" t="s">
        <v>62</v>
      </c>
      <c r="D16" s="4" t="s">
        <v>63</v>
      </c>
      <c r="E16" s="24"/>
      <c r="F16" s="24"/>
      <c r="G16" s="24"/>
    </row>
    <row r="17" spans="1:11" x14ac:dyDescent="0.25">
      <c r="A17" s="7"/>
      <c r="B17" s="201"/>
      <c r="C17" s="203"/>
      <c r="D17" s="4" t="s">
        <v>64</v>
      </c>
      <c r="E17" s="24"/>
      <c r="F17" s="24"/>
      <c r="G17" s="24"/>
    </row>
    <row r="18" spans="1:11" x14ac:dyDescent="0.25">
      <c r="A18" s="7"/>
      <c r="B18" s="201"/>
      <c r="C18" s="203"/>
      <c r="D18" s="4" t="s">
        <v>65</v>
      </c>
      <c r="E18" s="24"/>
      <c r="F18" s="24"/>
      <c r="G18" s="24"/>
    </row>
    <row r="19" spans="1:11" x14ac:dyDescent="0.25">
      <c r="A19" s="7"/>
      <c r="B19" s="201"/>
      <c r="C19" s="203"/>
      <c r="D19" s="4" t="s">
        <v>66</v>
      </c>
      <c r="E19" s="24"/>
      <c r="F19" s="24"/>
      <c r="G19" s="24"/>
    </row>
    <row r="20" spans="1:11" x14ac:dyDescent="0.25">
      <c r="A20" s="7"/>
      <c r="B20" s="201"/>
      <c r="C20" s="203"/>
      <c r="D20" s="4" t="s">
        <v>67</v>
      </c>
      <c r="E20" s="24"/>
      <c r="F20" s="24"/>
      <c r="G20" s="24"/>
    </row>
    <row r="21" spans="1:11" x14ac:dyDescent="0.25">
      <c r="A21" s="7"/>
      <c r="B21" s="201"/>
      <c r="C21" s="203"/>
      <c r="D21" s="4" t="s">
        <v>61</v>
      </c>
      <c r="E21" s="24"/>
      <c r="F21" s="24"/>
      <c r="G21" s="24"/>
    </row>
    <row r="22" spans="1:11" x14ac:dyDescent="0.25">
      <c r="A22" s="7"/>
      <c r="B22" s="201"/>
      <c r="C22" s="203"/>
      <c r="D22" s="4"/>
      <c r="E22" s="24"/>
      <c r="F22" s="24"/>
      <c r="G22" s="24"/>
      <c r="H22" s="196"/>
      <c r="I22" s="196"/>
      <c r="J22" s="196"/>
      <c r="K22" s="196"/>
    </row>
    <row r="23" spans="1:11" x14ac:dyDescent="0.25">
      <c r="A23" s="7"/>
      <c r="B23" s="201"/>
      <c r="C23" s="203" t="s">
        <v>68</v>
      </c>
      <c r="D23" s="4" t="s">
        <v>69</v>
      </c>
      <c r="E23" s="24"/>
      <c r="F23" s="24"/>
      <c r="G23" s="24"/>
      <c r="H23" s="196"/>
      <c r="I23" s="196"/>
      <c r="J23" s="196"/>
      <c r="K23" s="196"/>
    </row>
    <row r="24" spans="1:11" x14ac:dyDescent="0.25">
      <c r="A24" s="7"/>
      <c r="B24" s="201"/>
      <c r="C24" s="203"/>
      <c r="D24" s="4" t="s">
        <v>70</v>
      </c>
      <c r="E24" s="24"/>
      <c r="F24" s="24"/>
      <c r="G24" s="24"/>
    </row>
    <row r="25" spans="1:11" x14ac:dyDescent="0.25">
      <c r="A25" s="7"/>
      <c r="B25" s="201"/>
      <c r="C25" s="203"/>
      <c r="D25" s="4" t="s">
        <v>71</v>
      </c>
      <c r="E25" s="24"/>
      <c r="F25" s="24"/>
      <c r="G25" s="24"/>
    </row>
    <row r="26" spans="1:11" x14ac:dyDescent="0.25">
      <c r="A26" s="7"/>
      <c r="B26" s="201"/>
      <c r="C26" s="203"/>
      <c r="D26" s="4" t="s">
        <v>61</v>
      </c>
      <c r="E26" s="24"/>
      <c r="F26" s="24"/>
      <c r="G26" s="24"/>
    </row>
    <row r="27" spans="1:11" x14ac:dyDescent="0.25">
      <c r="A27" s="7"/>
      <c r="B27" s="201"/>
      <c r="C27" s="203"/>
      <c r="D27" s="4"/>
      <c r="E27" s="24"/>
      <c r="F27" s="24"/>
      <c r="G27" s="24"/>
    </row>
    <row r="28" spans="1:11" x14ac:dyDescent="0.25">
      <c r="A28" s="7"/>
      <c r="B28" s="201"/>
      <c r="C28" s="203" t="s">
        <v>72</v>
      </c>
      <c r="D28" s="4" t="s">
        <v>73</v>
      </c>
      <c r="E28" s="24"/>
      <c r="F28" s="24"/>
      <c r="G28" s="24"/>
    </row>
    <row r="29" spans="1:11" x14ac:dyDescent="0.25">
      <c r="A29" s="7"/>
      <c r="B29" s="201"/>
      <c r="C29" s="203"/>
      <c r="D29" s="4" t="s">
        <v>74</v>
      </c>
      <c r="E29" s="24"/>
      <c r="F29" s="24"/>
      <c r="G29" s="24"/>
    </row>
    <row r="30" spans="1:11" x14ac:dyDescent="0.25">
      <c r="A30" s="7"/>
      <c r="B30" s="201"/>
      <c r="C30" s="203"/>
      <c r="D30" s="4" t="s">
        <v>75</v>
      </c>
      <c r="E30" s="24"/>
      <c r="F30" s="24"/>
      <c r="G30" s="24"/>
    </row>
    <row r="31" spans="1:11" x14ac:dyDescent="0.25">
      <c r="A31" s="7"/>
      <c r="B31" s="201"/>
      <c r="C31" s="203"/>
      <c r="D31" s="4" t="s">
        <v>76</v>
      </c>
      <c r="E31" s="24"/>
      <c r="F31" s="24"/>
      <c r="G31" s="24"/>
    </row>
    <row r="32" spans="1:11" x14ac:dyDescent="0.25">
      <c r="A32" s="7"/>
      <c r="B32" s="201"/>
      <c r="C32" s="203"/>
      <c r="D32" s="4" t="s">
        <v>77</v>
      </c>
      <c r="E32" s="24"/>
      <c r="F32" s="24"/>
      <c r="G32" s="24"/>
    </row>
    <row r="33" spans="1:7" x14ac:dyDescent="0.25">
      <c r="A33" s="7"/>
      <c r="B33" s="201"/>
      <c r="C33" s="203"/>
      <c r="D33" s="4" t="s">
        <v>78</v>
      </c>
      <c r="E33" s="24"/>
      <c r="F33" s="24"/>
      <c r="G33" s="24"/>
    </row>
    <row r="34" spans="1:7" x14ac:dyDescent="0.25">
      <c r="A34" s="7"/>
      <c r="B34" s="201"/>
      <c r="C34" s="203"/>
      <c r="D34" s="4" t="s">
        <v>79</v>
      </c>
      <c r="E34" s="24"/>
      <c r="F34" s="24"/>
      <c r="G34" s="24"/>
    </row>
    <row r="35" spans="1:7" ht="15.75" thickBot="1" x14ac:dyDescent="0.3">
      <c r="A35" s="7"/>
      <c r="B35" s="202"/>
      <c r="C35" s="204"/>
      <c r="D35" s="5" t="s">
        <v>61</v>
      </c>
      <c r="E35" s="26"/>
      <c r="F35" s="26"/>
      <c r="G35" s="26"/>
    </row>
    <row r="36" spans="1:7" ht="15.75" thickTop="1" x14ac:dyDescent="0.25">
      <c r="A36" s="7"/>
      <c r="B36" s="218" t="s">
        <v>43</v>
      </c>
      <c r="C36" s="219"/>
      <c r="D36" s="220"/>
      <c r="E36" s="48">
        <f>SUM(E9:E35)</f>
        <v>0</v>
      </c>
      <c r="F36" s="48">
        <f>SUM(F9:F35)</f>
        <v>0</v>
      </c>
      <c r="G36" s="48">
        <f>SUM(G9:G35)</f>
        <v>0</v>
      </c>
    </row>
    <row r="37" spans="1:7" x14ac:dyDescent="0.25">
      <c r="A37" s="7"/>
      <c r="B37" s="208"/>
      <c r="C37" s="208"/>
      <c r="D37" s="208"/>
      <c r="E37" s="208"/>
      <c r="F37" s="208"/>
      <c r="G37" s="8"/>
    </row>
    <row r="38" spans="1:7" x14ac:dyDescent="0.25">
      <c r="A38" s="7"/>
      <c r="B38" s="6"/>
      <c r="C38" s="6"/>
      <c r="D38" s="7"/>
      <c r="E38" s="197" t="s">
        <v>143</v>
      </c>
      <c r="F38" s="198"/>
      <c r="G38" s="199"/>
    </row>
    <row r="39" spans="1:7" x14ac:dyDescent="0.25">
      <c r="A39" s="7"/>
      <c r="B39" s="10" t="s">
        <v>51</v>
      </c>
      <c r="C39" s="10" t="s">
        <v>52</v>
      </c>
      <c r="D39" s="11" t="s">
        <v>53</v>
      </c>
      <c r="E39" s="149" t="s">
        <v>40</v>
      </c>
      <c r="F39" s="149" t="s">
        <v>144</v>
      </c>
      <c r="G39" s="149" t="s">
        <v>145</v>
      </c>
    </row>
    <row r="40" spans="1:7" x14ac:dyDescent="0.25">
      <c r="A40" s="7"/>
      <c r="B40" s="200" t="s">
        <v>80</v>
      </c>
      <c r="C40" s="203" t="s">
        <v>55</v>
      </c>
      <c r="D40" s="4" t="s">
        <v>81</v>
      </c>
      <c r="E40" s="24"/>
      <c r="F40" s="24"/>
      <c r="G40" s="24"/>
    </row>
    <row r="41" spans="1:7" x14ac:dyDescent="0.25">
      <c r="A41" s="7"/>
      <c r="B41" s="201"/>
      <c r="C41" s="203"/>
      <c r="D41" s="4" t="s">
        <v>82</v>
      </c>
      <c r="E41" s="24"/>
      <c r="F41" s="24"/>
      <c r="G41" s="24"/>
    </row>
    <row r="42" spans="1:7" x14ac:dyDescent="0.25">
      <c r="A42" s="7"/>
      <c r="B42" s="201"/>
      <c r="C42" s="203"/>
      <c r="D42" s="4" t="s">
        <v>83</v>
      </c>
      <c r="E42" s="24"/>
      <c r="F42" s="24"/>
      <c r="G42" s="24"/>
    </row>
    <row r="43" spans="1:7" x14ac:dyDescent="0.25">
      <c r="A43" s="7"/>
      <c r="B43" s="201"/>
      <c r="C43" s="203"/>
      <c r="D43" s="4" t="s">
        <v>84</v>
      </c>
      <c r="E43" s="24"/>
      <c r="F43" s="24"/>
      <c r="G43" s="24"/>
    </row>
    <row r="44" spans="1:7" x14ac:dyDescent="0.25">
      <c r="A44" s="7"/>
      <c r="B44" s="201"/>
      <c r="C44" s="203"/>
      <c r="D44" s="4" t="s">
        <v>85</v>
      </c>
      <c r="E44" s="24"/>
      <c r="F44" s="24"/>
      <c r="G44" s="24"/>
    </row>
    <row r="45" spans="1:7" x14ac:dyDescent="0.25">
      <c r="A45" s="7"/>
      <c r="B45" s="201"/>
      <c r="C45" s="203"/>
      <c r="D45" s="4" t="s">
        <v>86</v>
      </c>
      <c r="E45" s="24"/>
      <c r="F45" s="24"/>
      <c r="G45" s="24"/>
    </row>
    <row r="46" spans="1:7" x14ac:dyDescent="0.25">
      <c r="A46" s="7"/>
      <c r="B46" s="201"/>
      <c r="C46" s="203"/>
      <c r="D46" s="4" t="s">
        <v>87</v>
      </c>
      <c r="E46" s="24"/>
      <c r="F46" s="24"/>
      <c r="G46" s="24"/>
    </row>
    <row r="47" spans="1:7" x14ac:dyDescent="0.25">
      <c r="A47" s="7"/>
      <c r="B47" s="201"/>
      <c r="C47" s="203"/>
      <c r="D47" s="4" t="s">
        <v>88</v>
      </c>
      <c r="E47" s="24"/>
      <c r="F47" s="24"/>
      <c r="G47" s="24"/>
    </row>
    <row r="48" spans="1:7" x14ac:dyDescent="0.25">
      <c r="A48" s="7"/>
      <c r="B48" s="201"/>
      <c r="C48" s="203"/>
      <c r="D48" s="4" t="s">
        <v>61</v>
      </c>
      <c r="E48" s="24"/>
      <c r="F48" s="24"/>
      <c r="G48" s="24"/>
    </row>
    <row r="49" spans="1:7" x14ac:dyDescent="0.25">
      <c r="A49" s="7"/>
      <c r="B49" s="201"/>
      <c r="C49" s="203"/>
      <c r="D49" s="4"/>
      <c r="E49" s="24"/>
      <c r="F49" s="24"/>
      <c r="G49" s="24"/>
    </row>
    <row r="50" spans="1:7" x14ac:dyDescent="0.25">
      <c r="A50" s="7"/>
      <c r="B50" s="201"/>
      <c r="C50" s="203" t="s">
        <v>62</v>
      </c>
      <c r="D50" s="4" t="s">
        <v>89</v>
      </c>
      <c r="E50" s="24"/>
      <c r="F50" s="24"/>
      <c r="G50" s="24"/>
    </row>
    <row r="51" spans="1:7" x14ac:dyDescent="0.25">
      <c r="A51" s="7"/>
      <c r="B51" s="201"/>
      <c r="C51" s="203"/>
      <c r="D51" s="4" t="s">
        <v>90</v>
      </c>
      <c r="E51" s="24"/>
      <c r="F51" s="24"/>
      <c r="G51" s="24"/>
    </row>
    <row r="52" spans="1:7" x14ac:dyDescent="0.25">
      <c r="A52" s="7"/>
      <c r="B52" s="201"/>
      <c r="C52" s="203"/>
      <c r="D52" s="4" t="s">
        <v>91</v>
      </c>
      <c r="E52" s="24"/>
      <c r="F52" s="24"/>
      <c r="G52" s="24"/>
    </row>
    <row r="53" spans="1:7" x14ac:dyDescent="0.25">
      <c r="A53" s="7"/>
      <c r="B53" s="201"/>
      <c r="C53" s="203"/>
      <c r="D53" s="4" t="s">
        <v>92</v>
      </c>
      <c r="E53" s="24"/>
      <c r="F53" s="24"/>
      <c r="G53" s="24"/>
    </row>
    <row r="54" spans="1:7" x14ac:dyDescent="0.25">
      <c r="A54" s="7"/>
      <c r="B54" s="201"/>
      <c r="C54" s="203"/>
      <c r="D54" s="4" t="s">
        <v>61</v>
      </c>
      <c r="E54" s="24"/>
      <c r="F54" s="24"/>
      <c r="G54" s="24"/>
    </row>
    <row r="55" spans="1:7" x14ac:dyDescent="0.25">
      <c r="A55" s="7"/>
      <c r="B55" s="201"/>
      <c r="C55" s="203"/>
      <c r="D55" s="4"/>
      <c r="E55" s="24"/>
      <c r="F55" s="24"/>
      <c r="G55" s="24"/>
    </row>
    <row r="56" spans="1:7" x14ac:dyDescent="0.25">
      <c r="A56" s="7"/>
      <c r="B56" s="201"/>
      <c r="C56" s="203" t="s">
        <v>68</v>
      </c>
      <c r="D56" s="4" t="s">
        <v>93</v>
      </c>
      <c r="E56" s="24"/>
      <c r="F56" s="24"/>
      <c r="G56" s="24"/>
    </row>
    <row r="57" spans="1:7" x14ac:dyDescent="0.25">
      <c r="A57" s="7"/>
      <c r="B57" s="201"/>
      <c r="C57" s="203"/>
      <c r="D57" s="4" t="s">
        <v>94</v>
      </c>
      <c r="E57" s="24"/>
      <c r="F57" s="24"/>
      <c r="G57" s="24"/>
    </row>
    <row r="58" spans="1:7" x14ac:dyDescent="0.25">
      <c r="A58" s="7"/>
      <c r="B58" s="201"/>
      <c r="C58" s="203"/>
      <c r="D58" s="4" t="s">
        <v>95</v>
      </c>
      <c r="E58" s="24"/>
      <c r="F58" s="24"/>
      <c r="G58" s="24"/>
    </row>
    <row r="59" spans="1:7" x14ac:dyDescent="0.25">
      <c r="A59" s="7"/>
      <c r="B59" s="201"/>
      <c r="C59" s="203"/>
      <c r="D59" s="4" t="s">
        <v>61</v>
      </c>
      <c r="E59" s="24"/>
      <c r="F59" s="24"/>
      <c r="G59" s="24"/>
    </row>
    <row r="60" spans="1:7" x14ac:dyDescent="0.25">
      <c r="A60" s="7"/>
      <c r="B60" s="201"/>
      <c r="C60" s="203"/>
      <c r="D60" s="4"/>
      <c r="E60" s="24"/>
      <c r="F60" s="24"/>
      <c r="G60" s="24"/>
    </row>
    <row r="61" spans="1:7" x14ac:dyDescent="0.25">
      <c r="A61" s="7"/>
      <c r="B61" s="201"/>
      <c r="C61" s="203" t="s">
        <v>72</v>
      </c>
      <c r="D61" s="4" t="s">
        <v>96</v>
      </c>
      <c r="E61" s="24"/>
      <c r="F61" s="24"/>
      <c r="G61" s="24"/>
    </row>
    <row r="62" spans="1:7" x14ac:dyDescent="0.25">
      <c r="A62" s="7"/>
      <c r="B62" s="201"/>
      <c r="C62" s="203"/>
      <c r="D62" s="4" t="s">
        <v>97</v>
      </c>
      <c r="E62" s="24"/>
      <c r="F62" s="24"/>
      <c r="G62" s="24"/>
    </row>
    <row r="63" spans="1:7" x14ac:dyDescent="0.25">
      <c r="A63" s="7"/>
      <c r="B63" s="201"/>
      <c r="C63" s="203"/>
      <c r="D63" s="4" t="s">
        <v>75</v>
      </c>
      <c r="E63" s="24"/>
      <c r="F63" s="24"/>
      <c r="G63" s="24"/>
    </row>
    <row r="64" spans="1:7" x14ac:dyDescent="0.25">
      <c r="A64" s="7"/>
      <c r="B64" s="201"/>
      <c r="C64" s="203"/>
      <c r="D64" s="4" t="s">
        <v>76</v>
      </c>
      <c r="E64" s="24"/>
      <c r="F64" s="24"/>
      <c r="G64" s="24"/>
    </row>
    <row r="65" spans="1:11" x14ac:dyDescent="0.25">
      <c r="A65" s="7"/>
      <c r="B65" s="201"/>
      <c r="C65" s="203"/>
      <c r="D65" s="4" t="s">
        <v>77</v>
      </c>
      <c r="E65" s="24"/>
      <c r="F65" s="24"/>
      <c r="G65" s="24"/>
    </row>
    <row r="66" spans="1:11" x14ac:dyDescent="0.25">
      <c r="A66" s="7"/>
      <c r="B66" s="201"/>
      <c r="C66" s="203"/>
      <c r="D66" s="4" t="s">
        <v>78</v>
      </c>
      <c r="E66" s="24"/>
      <c r="F66" s="24"/>
      <c r="G66" s="24"/>
    </row>
    <row r="67" spans="1:11" x14ac:dyDescent="0.25">
      <c r="A67" s="7"/>
      <c r="B67" s="201"/>
      <c r="C67" s="203"/>
      <c r="D67" s="4" t="s">
        <v>61</v>
      </c>
      <c r="E67" s="24"/>
      <c r="F67" s="24"/>
      <c r="G67" s="24"/>
    </row>
    <row r="68" spans="1:11" ht="15.75" thickBot="1" x14ac:dyDescent="0.3">
      <c r="A68" s="7"/>
      <c r="B68" s="202"/>
      <c r="C68" s="204"/>
      <c r="D68" s="5"/>
      <c r="E68" s="26"/>
      <c r="F68" s="26"/>
      <c r="G68" s="26"/>
    </row>
    <row r="69" spans="1:11" ht="15.75" thickTop="1" x14ac:dyDescent="0.25">
      <c r="A69" s="7"/>
      <c r="B69" s="218" t="s">
        <v>44</v>
      </c>
      <c r="C69" s="219"/>
      <c r="D69" s="220"/>
      <c r="E69" s="48">
        <f>SUM(E40:E68)</f>
        <v>0</v>
      </c>
      <c r="F69" s="48">
        <f>SUM(F40:F68)</f>
        <v>0</v>
      </c>
      <c r="G69" s="48">
        <f>SUM(G40:G68)</f>
        <v>0</v>
      </c>
    </row>
    <row r="70" spans="1:11" x14ac:dyDescent="0.25">
      <c r="A70" s="7"/>
      <c r="B70" s="14"/>
      <c r="C70" s="14"/>
      <c r="D70" s="15"/>
      <c r="E70" s="16"/>
      <c r="F70" s="16"/>
      <c r="G70" s="16"/>
    </row>
    <row r="71" spans="1:11" x14ac:dyDescent="0.25">
      <c r="A71" s="7"/>
      <c r="B71" s="208"/>
      <c r="C71" s="208"/>
      <c r="D71" s="208"/>
      <c r="E71" s="208"/>
      <c r="F71" s="208"/>
      <c r="G71" s="8"/>
    </row>
    <row r="72" spans="1:11" x14ac:dyDescent="0.25">
      <c r="A72" s="7"/>
      <c r="B72" s="6"/>
      <c r="C72" s="6"/>
      <c r="D72" s="7"/>
      <c r="E72" s="197" t="s">
        <v>147</v>
      </c>
      <c r="F72" s="198"/>
      <c r="G72" s="199"/>
      <c r="H72" s="197" t="s">
        <v>148</v>
      </c>
      <c r="I72" s="198"/>
      <c r="J72" s="198"/>
      <c r="K72" s="198"/>
    </row>
    <row r="73" spans="1:11" ht="14.45" customHeight="1" x14ac:dyDescent="0.25">
      <c r="A73" s="7"/>
      <c r="B73" s="6"/>
      <c r="C73" s="10" t="s">
        <v>99</v>
      </c>
      <c r="D73" s="11" t="s">
        <v>100</v>
      </c>
      <c r="E73" s="149" t="s">
        <v>40</v>
      </c>
      <c r="F73" s="149" t="s">
        <v>144</v>
      </c>
      <c r="G73" s="149" t="s">
        <v>145</v>
      </c>
      <c r="H73" s="149" t="s">
        <v>40</v>
      </c>
      <c r="I73" s="149" t="s">
        <v>144</v>
      </c>
      <c r="J73" s="149" t="s">
        <v>145</v>
      </c>
      <c r="K73" s="149" t="s">
        <v>149</v>
      </c>
    </row>
    <row r="74" spans="1:11" ht="15" customHeight="1" x14ac:dyDescent="0.25">
      <c r="A74" s="7"/>
      <c r="B74" s="6"/>
      <c r="C74" s="4" t="s">
        <v>101</v>
      </c>
      <c r="D74" s="4" t="s">
        <v>102</v>
      </c>
      <c r="E74" s="30"/>
      <c r="F74" s="30"/>
      <c r="G74" s="30"/>
      <c r="H74" s="30"/>
      <c r="I74" s="30"/>
      <c r="J74" s="30"/>
      <c r="K74" s="27"/>
    </row>
    <row r="75" spans="1:11" ht="15" customHeight="1" x14ac:dyDescent="0.25">
      <c r="C75"/>
      <c r="E75" s="44"/>
      <c r="F75" s="44"/>
      <c r="G75" s="44"/>
      <c r="H75" s="44"/>
      <c r="I75" s="44"/>
      <c r="J75" s="44"/>
    </row>
    <row r="76" spans="1:11" x14ac:dyDescent="0.25">
      <c r="A76" s="7"/>
      <c r="B76" s="6"/>
      <c r="C76" s="200" t="s">
        <v>103</v>
      </c>
      <c r="D76" s="4" t="s">
        <v>104</v>
      </c>
      <c r="E76" s="30"/>
      <c r="F76" s="30"/>
      <c r="G76" s="30"/>
      <c r="H76" s="30"/>
      <c r="I76" s="30"/>
      <c r="J76" s="30"/>
      <c r="K76" s="27"/>
    </row>
    <row r="77" spans="1:11" x14ac:dyDescent="0.25">
      <c r="A77" s="7"/>
      <c r="B77" s="6"/>
      <c r="C77" s="201"/>
      <c r="D77" s="12" t="s">
        <v>105</v>
      </c>
      <c r="E77" s="30"/>
      <c r="F77" s="30"/>
      <c r="G77" s="30"/>
      <c r="H77" s="30"/>
      <c r="I77" s="30"/>
      <c r="J77" s="30"/>
      <c r="K77" s="27"/>
    </row>
    <row r="78" spans="1:11" x14ac:dyDescent="0.25">
      <c r="A78" s="7"/>
      <c r="B78" s="6"/>
      <c r="C78" s="201"/>
      <c r="D78" s="4" t="s">
        <v>106</v>
      </c>
      <c r="E78" s="30"/>
      <c r="F78" s="30"/>
      <c r="G78" s="30"/>
      <c r="H78" s="30"/>
      <c r="I78" s="30"/>
      <c r="J78" s="30"/>
      <c r="K78" s="27"/>
    </row>
    <row r="79" spans="1:11" x14ac:dyDescent="0.25">
      <c r="A79" s="7"/>
      <c r="B79" s="6"/>
      <c r="C79" s="201"/>
      <c r="D79" s="4" t="s">
        <v>107</v>
      </c>
      <c r="E79" s="30"/>
      <c r="F79" s="30"/>
      <c r="G79" s="30"/>
      <c r="H79" s="30"/>
      <c r="I79" s="30"/>
      <c r="J79" s="30"/>
      <c r="K79" s="27"/>
    </row>
    <row r="80" spans="1:11" x14ac:dyDescent="0.25">
      <c r="A80" s="7"/>
      <c r="B80" s="6"/>
      <c r="C80" s="201"/>
      <c r="D80" s="4" t="s">
        <v>108</v>
      </c>
      <c r="E80" s="30"/>
      <c r="F80" s="30"/>
      <c r="G80" s="30"/>
      <c r="H80" s="30"/>
      <c r="I80" s="30"/>
      <c r="J80" s="30"/>
      <c r="K80" s="27"/>
    </row>
    <row r="81" spans="1:11" x14ac:dyDescent="0.25">
      <c r="A81" s="7"/>
      <c r="B81" s="6"/>
      <c r="C81" s="201"/>
      <c r="D81" s="4" t="s">
        <v>109</v>
      </c>
      <c r="E81" s="30"/>
      <c r="F81" s="30"/>
      <c r="G81" s="30"/>
      <c r="H81" s="30"/>
      <c r="I81" s="30"/>
      <c r="J81" s="30"/>
      <c r="K81" s="27"/>
    </row>
    <row r="82" spans="1:11" x14ac:dyDescent="0.25">
      <c r="A82" s="7"/>
      <c r="B82" s="6"/>
      <c r="C82" s="212"/>
      <c r="D82" s="9" t="s">
        <v>110</v>
      </c>
      <c r="E82" s="30"/>
      <c r="F82" s="32"/>
      <c r="G82" s="32"/>
      <c r="H82" s="30"/>
      <c r="I82" s="32"/>
      <c r="J82" s="32"/>
      <c r="K82" s="27"/>
    </row>
    <row r="83" spans="1:11" x14ac:dyDescent="0.25">
      <c r="A83" s="7"/>
      <c r="B83" s="6"/>
      <c r="C83" s="200" t="s">
        <v>111</v>
      </c>
      <c r="D83" s="4" t="s">
        <v>112</v>
      </c>
      <c r="E83" s="30"/>
      <c r="F83" s="30"/>
      <c r="G83" s="30"/>
      <c r="H83" s="30"/>
      <c r="I83" s="30"/>
      <c r="J83" s="30"/>
      <c r="K83" s="27"/>
    </row>
    <row r="84" spans="1:11" x14ac:dyDescent="0.25">
      <c r="A84" s="7"/>
      <c r="B84" s="6"/>
      <c r="C84" s="201"/>
      <c r="D84" s="4" t="s">
        <v>113</v>
      </c>
      <c r="E84" s="30"/>
      <c r="F84" s="30"/>
      <c r="G84" s="30"/>
      <c r="H84" s="30"/>
      <c r="I84" s="30"/>
      <c r="J84" s="30"/>
      <c r="K84" s="27"/>
    </row>
    <row r="85" spans="1:11" x14ac:dyDescent="0.25">
      <c r="A85" s="7"/>
      <c r="B85" s="6"/>
      <c r="C85" s="201"/>
      <c r="D85" s="4" t="s">
        <v>114</v>
      </c>
      <c r="E85" s="30"/>
      <c r="F85" s="30"/>
      <c r="G85" s="30"/>
      <c r="H85" s="30"/>
      <c r="I85" s="30"/>
      <c r="J85" s="30"/>
      <c r="K85" s="27"/>
    </row>
    <row r="86" spans="1:11" x14ac:dyDescent="0.25">
      <c r="A86" s="7"/>
      <c r="B86" s="6"/>
      <c r="C86" s="212"/>
      <c r="D86" s="4" t="s">
        <v>115</v>
      </c>
      <c r="E86" s="30"/>
      <c r="F86" s="30"/>
      <c r="G86" s="30"/>
      <c r="H86" s="30"/>
      <c r="I86" s="30"/>
      <c r="J86" s="30"/>
      <c r="K86" s="27"/>
    </row>
    <row r="87" spans="1:11" x14ac:dyDescent="0.25">
      <c r="A87" s="7"/>
      <c r="B87" s="6"/>
      <c r="C87" s="200" t="s">
        <v>116</v>
      </c>
      <c r="D87" s="4" t="s">
        <v>117</v>
      </c>
      <c r="E87" s="30"/>
      <c r="F87" s="30"/>
      <c r="G87" s="30"/>
      <c r="H87" s="30"/>
      <c r="I87" s="30"/>
      <c r="J87" s="30"/>
      <c r="K87" s="27"/>
    </row>
    <row r="88" spans="1:11" x14ac:dyDescent="0.25">
      <c r="A88" s="7"/>
      <c r="B88" s="6"/>
      <c r="C88" s="201"/>
      <c r="D88" s="4" t="s">
        <v>118</v>
      </c>
      <c r="E88" s="30"/>
      <c r="F88" s="30"/>
      <c r="G88" s="30"/>
      <c r="H88" s="30"/>
      <c r="I88" s="30"/>
      <c r="J88" s="30"/>
      <c r="K88" s="27"/>
    </row>
    <row r="89" spans="1:11" x14ac:dyDescent="0.25">
      <c r="A89" s="7"/>
      <c r="B89" s="6"/>
      <c r="C89" s="201"/>
      <c r="D89" s="9" t="s">
        <v>119</v>
      </c>
      <c r="E89" s="30"/>
      <c r="F89" s="32"/>
      <c r="G89" s="32"/>
      <c r="H89" s="30"/>
      <c r="I89" s="32"/>
      <c r="J89" s="32"/>
      <c r="K89" s="27"/>
    </row>
    <row r="90" spans="1:11" x14ac:dyDescent="0.25">
      <c r="A90" s="7"/>
      <c r="B90" s="6"/>
      <c r="C90" s="212"/>
      <c r="D90" s="4" t="s">
        <v>120</v>
      </c>
      <c r="E90" s="30"/>
      <c r="F90" s="30"/>
      <c r="G90" s="30"/>
      <c r="H90" s="30"/>
      <c r="I90" s="30"/>
      <c r="J90" s="30"/>
      <c r="K90" s="27"/>
    </row>
    <row r="91" spans="1:11" ht="15" customHeight="1" x14ac:dyDescent="0.25">
      <c r="A91" s="7"/>
      <c r="B91" s="6"/>
      <c r="C91" s="200" t="s">
        <v>121</v>
      </c>
      <c r="D91" s="4" t="s">
        <v>122</v>
      </c>
      <c r="E91" s="30"/>
      <c r="F91" s="30"/>
      <c r="G91" s="30"/>
      <c r="H91" s="30"/>
      <c r="I91" s="30"/>
      <c r="J91" s="30"/>
      <c r="K91" s="27"/>
    </row>
    <row r="92" spans="1:11" x14ac:dyDescent="0.25">
      <c r="A92" s="7"/>
      <c r="B92" s="6"/>
      <c r="C92" s="201"/>
      <c r="D92" s="4" t="s">
        <v>123</v>
      </c>
      <c r="E92" s="30"/>
      <c r="F92" s="30"/>
      <c r="G92" s="30"/>
      <c r="H92" s="30"/>
      <c r="I92" s="30"/>
      <c r="J92" s="30"/>
      <c r="K92" s="27"/>
    </row>
    <row r="93" spans="1:11" x14ac:dyDescent="0.25">
      <c r="A93" s="7"/>
      <c r="B93" s="6"/>
      <c r="C93" s="201"/>
      <c r="D93" s="4" t="s">
        <v>124</v>
      </c>
      <c r="E93" s="30"/>
      <c r="F93" s="30"/>
      <c r="G93" s="30"/>
      <c r="H93" s="30"/>
      <c r="I93" s="30"/>
      <c r="J93" s="30"/>
      <c r="K93" s="27"/>
    </row>
    <row r="94" spans="1:11" x14ac:dyDescent="0.25">
      <c r="A94" s="7"/>
      <c r="B94" s="6"/>
      <c r="C94" s="201"/>
      <c r="D94" s="4" t="s">
        <v>125</v>
      </c>
      <c r="E94" s="30"/>
      <c r="F94" s="30"/>
      <c r="G94" s="30"/>
      <c r="H94" s="30"/>
      <c r="I94" s="30"/>
      <c r="J94" s="30"/>
      <c r="K94" s="27"/>
    </row>
    <row r="95" spans="1:11" x14ac:dyDescent="0.25">
      <c r="A95" s="7"/>
      <c r="B95" s="6"/>
      <c r="C95" s="201"/>
      <c r="D95" s="4" t="s">
        <v>126</v>
      </c>
      <c r="E95" s="30"/>
      <c r="F95" s="30"/>
      <c r="G95" s="30"/>
      <c r="H95" s="30"/>
      <c r="I95" s="30"/>
      <c r="J95" s="30"/>
      <c r="K95" s="27"/>
    </row>
    <row r="96" spans="1:11" x14ac:dyDescent="0.25">
      <c r="A96" s="7"/>
      <c r="B96" s="6"/>
      <c r="C96" s="201"/>
      <c r="D96" s="9" t="s">
        <v>127</v>
      </c>
      <c r="E96" s="30"/>
      <c r="F96" s="32"/>
      <c r="G96" s="32"/>
      <c r="H96" s="30"/>
      <c r="I96" s="32"/>
      <c r="J96" s="32"/>
      <c r="K96" s="27"/>
    </row>
    <row r="97" spans="1:11" x14ac:dyDescent="0.25">
      <c r="A97" s="7"/>
      <c r="B97" s="6"/>
      <c r="C97" s="201"/>
      <c r="D97" s="4" t="s">
        <v>128</v>
      </c>
      <c r="E97" s="30"/>
      <c r="F97" s="30"/>
      <c r="G97" s="30"/>
      <c r="H97" s="30"/>
      <c r="I97" s="30"/>
      <c r="J97" s="30"/>
      <c r="K97" s="27"/>
    </row>
    <row r="98" spans="1:11" x14ac:dyDescent="0.25">
      <c r="A98" s="7"/>
      <c r="B98" s="6"/>
      <c r="C98" s="201"/>
      <c r="D98" s="4" t="s">
        <v>129</v>
      </c>
      <c r="E98" s="30"/>
      <c r="F98" s="30"/>
      <c r="G98" s="30"/>
      <c r="H98" s="30"/>
      <c r="I98" s="30"/>
      <c r="J98" s="30"/>
      <c r="K98" s="27"/>
    </row>
    <row r="99" spans="1:11" x14ac:dyDescent="0.25">
      <c r="A99" s="7"/>
      <c r="B99" s="6"/>
      <c r="C99" s="201"/>
      <c r="D99" s="4" t="s">
        <v>130</v>
      </c>
      <c r="E99" s="30"/>
      <c r="F99" s="30"/>
      <c r="G99" s="30"/>
      <c r="H99" s="30"/>
      <c r="I99" s="30"/>
      <c r="J99" s="30"/>
      <c r="K99" s="27"/>
    </row>
    <row r="100" spans="1:11" x14ac:dyDescent="0.25">
      <c r="A100" s="7"/>
      <c r="B100" s="6"/>
      <c r="C100" s="212"/>
      <c r="D100" s="4" t="s">
        <v>131</v>
      </c>
      <c r="E100" s="30"/>
      <c r="F100" s="30"/>
      <c r="G100" s="30"/>
      <c r="H100" s="30"/>
      <c r="I100" s="30"/>
      <c r="J100" s="30"/>
      <c r="K100" s="27"/>
    </row>
    <row r="101" spans="1:11" x14ac:dyDescent="0.25">
      <c r="A101" s="7"/>
      <c r="B101" s="6"/>
      <c r="C101" s="214" t="s">
        <v>132</v>
      </c>
      <c r="D101" s="9" t="s">
        <v>133</v>
      </c>
      <c r="E101" s="30"/>
      <c r="F101" s="32"/>
      <c r="G101" s="32"/>
      <c r="H101" s="30"/>
      <c r="I101" s="32"/>
      <c r="J101" s="32"/>
      <c r="K101" s="27"/>
    </row>
    <row r="102" spans="1:11" x14ac:dyDescent="0.25">
      <c r="A102" s="7"/>
      <c r="B102" s="6"/>
      <c r="C102" s="215"/>
      <c r="D102" s="4" t="s">
        <v>134</v>
      </c>
      <c r="E102" s="30"/>
      <c r="F102" s="30"/>
      <c r="G102" s="30"/>
      <c r="H102" s="30"/>
      <c r="I102" s="30"/>
      <c r="J102" s="30"/>
      <c r="K102" s="27"/>
    </row>
    <row r="103" spans="1:11" x14ac:dyDescent="0.25">
      <c r="A103" s="7"/>
      <c r="B103" s="6"/>
      <c r="C103" s="216"/>
      <c r="D103" s="4" t="s">
        <v>135</v>
      </c>
      <c r="E103" s="30"/>
      <c r="F103" s="30"/>
      <c r="G103" s="30"/>
      <c r="H103" s="30"/>
      <c r="I103" s="30"/>
      <c r="J103" s="30"/>
      <c r="K103" s="27"/>
    </row>
    <row r="104" spans="1:11" x14ac:dyDescent="0.25">
      <c r="A104" s="7"/>
      <c r="B104" s="6"/>
      <c r="C104" s="200" t="s">
        <v>136</v>
      </c>
      <c r="D104" s="4" t="s">
        <v>137</v>
      </c>
      <c r="E104" s="30"/>
      <c r="F104" s="30"/>
      <c r="G104" s="30"/>
      <c r="H104" s="30"/>
      <c r="I104" s="30"/>
      <c r="J104" s="30"/>
      <c r="K104" s="27"/>
    </row>
    <row r="105" spans="1:11" ht="15.75" thickBot="1" x14ac:dyDescent="0.3">
      <c r="A105" s="7"/>
      <c r="B105" s="6"/>
      <c r="C105" s="202"/>
      <c r="D105" s="5" t="s">
        <v>136</v>
      </c>
      <c r="E105" s="33"/>
      <c r="F105" s="33"/>
      <c r="G105" s="33"/>
      <c r="H105" s="33"/>
      <c r="I105" s="33"/>
      <c r="J105" s="33"/>
      <c r="K105" s="27"/>
    </row>
    <row r="106" spans="1:11" ht="15.75" thickTop="1" x14ac:dyDescent="0.25">
      <c r="A106" s="7"/>
      <c r="B106" s="6"/>
      <c r="C106" s="213" t="s">
        <v>150</v>
      </c>
      <c r="D106" s="213"/>
      <c r="E106" s="49">
        <f t="shared" ref="E106:J106" si="0">SUM(E74:E105)</f>
        <v>0</v>
      </c>
      <c r="F106" s="49">
        <f t="shared" si="0"/>
        <v>0</v>
      </c>
      <c r="G106" s="49">
        <f t="shared" si="0"/>
        <v>0</v>
      </c>
      <c r="H106" s="49">
        <f t="shared" si="0"/>
        <v>0</v>
      </c>
      <c r="I106" s="49">
        <f t="shared" si="0"/>
        <v>0</v>
      </c>
      <c r="J106" s="49">
        <f t="shared" si="0"/>
        <v>0</v>
      </c>
      <c r="K106" s="34"/>
    </row>
    <row r="107" spans="1:11" x14ac:dyDescent="0.25">
      <c r="A107" s="7"/>
      <c r="B107" s="6"/>
      <c r="H107" s="2"/>
      <c r="I107" s="2"/>
      <c r="J107" s="2"/>
    </row>
    <row r="108" spans="1:11" x14ac:dyDescent="0.25">
      <c r="A108" s="7"/>
      <c r="D108" s="226" t="s">
        <v>37</v>
      </c>
      <c r="E108" s="227"/>
      <c r="F108" s="227"/>
      <c r="G108" s="228"/>
      <c r="H108" s="45"/>
      <c r="I108" s="45"/>
      <c r="J108" s="45"/>
    </row>
    <row r="109" spans="1:11" x14ac:dyDescent="0.25">
      <c r="A109" s="7"/>
      <c r="D109" s="17" t="str">
        <f>B36</f>
        <v>Total Sources (before Asset Sales)</v>
      </c>
      <c r="E109" s="50">
        <f>E36</f>
        <v>0</v>
      </c>
      <c r="F109" s="50">
        <f>F36</f>
        <v>0</v>
      </c>
      <c r="G109" s="50">
        <f>G36</f>
        <v>0</v>
      </c>
      <c r="H109" s="43"/>
      <c r="I109" s="43"/>
      <c r="J109" s="43"/>
    </row>
    <row r="110" spans="1:11" x14ac:dyDescent="0.25">
      <c r="A110" s="7"/>
      <c r="D110" s="17" t="str">
        <f>B69</f>
        <v>Total Uses</v>
      </c>
      <c r="E110" s="50">
        <f>E69</f>
        <v>0</v>
      </c>
      <c r="F110" s="50">
        <f>F69</f>
        <v>0</v>
      </c>
      <c r="G110" s="50">
        <f>G69</f>
        <v>0</v>
      </c>
      <c r="H110" s="43"/>
      <c r="I110" s="43"/>
      <c r="J110" s="43"/>
    </row>
    <row r="111" spans="1:11" x14ac:dyDescent="0.25">
      <c r="A111" s="7"/>
      <c r="D111" s="17" t="s">
        <v>151</v>
      </c>
      <c r="E111" s="50">
        <f>E109-E110</f>
        <v>0</v>
      </c>
      <c r="F111" s="50">
        <f t="shared" ref="F111:G111" si="1">F109-F110</f>
        <v>0</v>
      </c>
      <c r="G111" s="50">
        <f t="shared" si="1"/>
        <v>0</v>
      </c>
      <c r="H111" s="43"/>
      <c r="I111" s="43"/>
      <c r="J111" s="43"/>
    </row>
    <row r="112" spans="1:11" x14ac:dyDescent="0.25">
      <c r="A112" s="7"/>
      <c r="D112" s="40" t="s">
        <v>101</v>
      </c>
      <c r="E112" s="51">
        <f t="shared" ref="E112:G112" si="2">E74</f>
        <v>0</v>
      </c>
      <c r="F112" s="51">
        <f t="shared" si="2"/>
        <v>0</v>
      </c>
      <c r="G112" s="51">
        <f t="shared" si="2"/>
        <v>0</v>
      </c>
      <c r="H112" s="43"/>
      <c r="I112" s="43"/>
      <c r="J112" s="43"/>
    </row>
    <row r="113" spans="1:12" x14ac:dyDescent="0.25">
      <c r="A113" s="7"/>
      <c r="D113" s="17" t="str">
        <f>C106</f>
        <v>Total Assets Available for Sale</v>
      </c>
      <c r="E113" s="50">
        <f t="shared" ref="E113:G113" si="3">E106</f>
        <v>0</v>
      </c>
      <c r="F113" s="50">
        <f t="shared" si="3"/>
        <v>0</v>
      </c>
      <c r="G113" s="50">
        <f t="shared" si="3"/>
        <v>0</v>
      </c>
      <c r="H113" s="43"/>
      <c r="I113" s="43"/>
      <c r="J113" s="43"/>
    </row>
    <row r="114" spans="1:12" s="3" customFormat="1" x14ac:dyDescent="0.25">
      <c r="A114" s="7"/>
      <c r="D114" s="18"/>
      <c r="E114" s="2"/>
      <c r="F114" s="2"/>
      <c r="G114" s="2"/>
      <c r="H114" s="19"/>
      <c r="I114" s="19"/>
      <c r="J114" s="19"/>
      <c r="L114" s="147"/>
    </row>
    <row r="115" spans="1:12" s="3" customFormat="1" x14ac:dyDescent="0.25">
      <c r="A115" s="7"/>
      <c r="C115" s="208"/>
      <c r="D115" s="208"/>
      <c r="E115" s="208"/>
      <c r="F115" s="208"/>
      <c r="G115" s="208"/>
      <c r="L115" s="147"/>
    </row>
  </sheetData>
  <mergeCells count="29">
    <mergeCell ref="C76:C82"/>
    <mergeCell ref="C115:G115"/>
    <mergeCell ref="C87:C90"/>
    <mergeCell ref="C91:C100"/>
    <mergeCell ref="C101:C103"/>
    <mergeCell ref="C104:C105"/>
    <mergeCell ref="C106:D106"/>
    <mergeCell ref="D108:G108"/>
    <mergeCell ref="C83:C86"/>
    <mergeCell ref="B69:D69"/>
    <mergeCell ref="B71:F71"/>
    <mergeCell ref="E72:G72"/>
    <mergeCell ref="H22:K23"/>
    <mergeCell ref="C23:C27"/>
    <mergeCell ref="C28:C35"/>
    <mergeCell ref="B36:D36"/>
    <mergeCell ref="B37:F37"/>
    <mergeCell ref="E38:G38"/>
    <mergeCell ref="B40:B68"/>
    <mergeCell ref="C40:C49"/>
    <mergeCell ref="C50:C55"/>
    <mergeCell ref="C56:C60"/>
    <mergeCell ref="C61:C68"/>
    <mergeCell ref="H72:K72"/>
    <mergeCell ref="A1:G1"/>
    <mergeCell ref="E7:G7"/>
    <mergeCell ref="B9:B35"/>
    <mergeCell ref="C9:C15"/>
    <mergeCell ref="C16:C22"/>
  </mergeCells>
  <conditionalFormatting sqref="C3:C5">
    <cfRule type="cellIs" dxfId="2" priority="1" operator="equal">
      <formula>0</formula>
    </cfRule>
  </conditionalFormatting>
  <conditionalFormatting sqref="E9:G11 E23:G24 E29:G30 E46:G46 E58:G58 E62:G63">
    <cfRule type="expression" dxfId="1" priority="3">
      <formula>type="HoldCo"</formula>
    </cfRule>
  </conditionalFormatting>
  <conditionalFormatting sqref="E40:G43">
    <cfRule type="expression" dxfId="0" priority="2">
      <formula>type="HoldCo"</formula>
    </cfRule>
  </conditionalFormatting>
  <pageMargins left="0.25" right="0.25" top="0.75" bottom="0.75" header="0.3" footer="0.3"/>
  <pageSetup scale="50" orientation="landscape" r:id="rId1"/>
  <rowBreaks count="2" manualBreakCount="2">
    <brk id="37" max="16" man="1"/>
    <brk id="71" max="1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4"/>
  <sheetViews>
    <sheetView workbookViewId="0">
      <selection sqref="A1:D1"/>
    </sheetView>
  </sheetViews>
  <sheetFormatPr defaultColWidth="11.28515625" defaultRowHeight="15" x14ac:dyDescent="0.25"/>
  <cols>
    <col min="1" max="1" width="17.7109375" style="2" customWidth="1"/>
    <col min="3" max="3" width="14.140625" bestFit="1" customWidth="1"/>
    <col min="4" max="4" width="143.85546875" customWidth="1"/>
  </cols>
  <sheetData>
    <row r="1" spans="1:4" x14ac:dyDescent="0.25">
      <c r="A1" s="211" t="s">
        <v>6</v>
      </c>
      <c r="B1" s="211"/>
      <c r="C1" s="211"/>
      <c r="D1" s="211"/>
    </row>
    <row r="2" spans="1:4" x14ac:dyDescent="0.25">
      <c r="A2" s="28" t="s">
        <v>140</v>
      </c>
      <c r="B2" s="22" t="s">
        <v>141</v>
      </c>
      <c r="C2" s="22" t="s">
        <v>142</v>
      </c>
      <c r="D2" s="22" t="s">
        <v>152</v>
      </c>
    </row>
    <row r="3" spans="1:4" x14ac:dyDescent="0.25">
      <c r="A3" s="2" t="s">
        <v>153</v>
      </c>
      <c r="B3" s="2" t="s">
        <v>154</v>
      </c>
      <c r="C3" s="116"/>
      <c r="D3" s="147"/>
    </row>
    <row r="4" spans="1:4" x14ac:dyDescent="0.25">
      <c r="A4" s="2" t="s">
        <v>155</v>
      </c>
      <c r="B4" s="2" t="s">
        <v>156</v>
      </c>
      <c r="C4" s="116"/>
      <c r="D4" s="147"/>
    </row>
    <row r="5" spans="1:4" x14ac:dyDescent="0.25">
      <c r="A5" s="2" t="s">
        <v>157</v>
      </c>
      <c r="B5" s="2" t="s">
        <v>158</v>
      </c>
      <c r="C5" s="116"/>
      <c r="D5" s="147"/>
    </row>
    <row r="6" spans="1:4" x14ac:dyDescent="0.25">
      <c r="A6" s="2" t="s">
        <v>159</v>
      </c>
      <c r="B6" s="2" t="s">
        <v>160</v>
      </c>
      <c r="C6" s="116"/>
      <c r="D6" s="147"/>
    </row>
    <row r="7" spans="1:4" x14ac:dyDescent="0.25">
      <c r="A7" s="2" t="s">
        <v>161</v>
      </c>
      <c r="B7" s="2" t="s">
        <v>162</v>
      </c>
      <c r="C7" s="116"/>
      <c r="D7" s="147"/>
    </row>
    <row r="8" spans="1:4" x14ac:dyDescent="0.25">
      <c r="A8" s="2" t="s">
        <v>163</v>
      </c>
      <c r="B8" s="2" t="s">
        <v>164</v>
      </c>
      <c r="C8" s="116"/>
    </row>
    <row r="9" spans="1:4" x14ac:dyDescent="0.25">
      <c r="A9" s="2" t="s">
        <v>165</v>
      </c>
      <c r="B9" s="2" t="s">
        <v>166</v>
      </c>
      <c r="C9" s="116"/>
    </row>
    <row r="10" spans="1:4" x14ac:dyDescent="0.25">
      <c r="A10" s="2" t="s">
        <v>167</v>
      </c>
      <c r="B10" s="2" t="s">
        <v>168</v>
      </c>
      <c r="C10" s="116"/>
    </row>
    <row r="11" spans="1:4" x14ac:dyDescent="0.25">
      <c r="A11" s="2" t="s">
        <v>169</v>
      </c>
      <c r="B11" s="2" t="s">
        <v>170</v>
      </c>
      <c r="C11" s="116"/>
      <c r="D11" s="22"/>
    </row>
    <row r="12" spans="1:4" x14ac:dyDescent="0.25">
      <c r="A12" s="2" t="s">
        <v>171</v>
      </c>
      <c r="B12" s="2" t="s">
        <v>172</v>
      </c>
      <c r="C12" s="116"/>
    </row>
    <row r="13" spans="1:4" x14ac:dyDescent="0.25">
      <c r="A13" s="2" t="s">
        <v>173</v>
      </c>
      <c r="B13" s="2" t="s">
        <v>174</v>
      </c>
      <c r="C13" s="116"/>
    </row>
    <row r="14" spans="1:4" x14ac:dyDescent="0.25">
      <c r="A14" s="2" t="s">
        <v>175</v>
      </c>
      <c r="B14" s="2" t="s">
        <v>176</v>
      </c>
      <c r="C14" s="116"/>
    </row>
  </sheetData>
  <mergeCells count="1">
    <mergeCell ref="A1:D1"/>
  </mergeCells>
  <phoneticPr fontId="9" type="noConversion"/>
  <dataValidations count="1">
    <dataValidation type="list" allowBlank="1" showInputMessage="1" showErrorMessage="1" sqref="C3:C14" xr:uid="{CC47B93C-9584-4732-AA88-87D75FB37279}">
      <formula1>"OpCo, HoldCo, Other"</formula1>
    </dataValidation>
  </dataValidations>
  <pageMargins left="0.7" right="0.7" top="0.75" bottom="0.75" header="0.3" footer="0.3"/>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2"/>
  <sheetViews>
    <sheetView zoomScaleNormal="100" workbookViewId="0"/>
  </sheetViews>
  <sheetFormatPr defaultColWidth="9.140625" defaultRowHeight="15" x14ac:dyDescent="0.25"/>
  <cols>
    <col min="1" max="1" width="117" customWidth="1"/>
  </cols>
  <sheetData>
    <row r="1" spans="1:2" x14ac:dyDescent="0.25">
      <c r="A1" s="22" t="s">
        <v>6</v>
      </c>
    </row>
    <row r="2" spans="1:2" x14ac:dyDescent="0.25">
      <c r="A2" s="35" t="s">
        <v>7</v>
      </c>
    </row>
    <row r="3" spans="1:2" x14ac:dyDescent="0.25">
      <c r="A3" s="35"/>
    </row>
    <row r="4" spans="1:2" x14ac:dyDescent="0.25">
      <c r="A4" s="41" t="s">
        <v>8</v>
      </c>
    </row>
    <row r="5" spans="1:2" x14ac:dyDescent="0.25">
      <c r="A5" s="42" t="s">
        <v>9</v>
      </c>
    </row>
    <row r="6" spans="1:2" x14ac:dyDescent="0.25">
      <c r="A6" s="42" t="s">
        <v>10</v>
      </c>
    </row>
    <row r="7" spans="1:2" x14ac:dyDescent="0.25">
      <c r="A7" s="113" t="s">
        <v>11</v>
      </c>
    </row>
    <row r="8" spans="1:2" x14ac:dyDescent="0.25">
      <c r="A8" s="42"/>
    </row>
    <row r="9" spans="1:2" x14ac:dyDescent="0.25">
      <c r="A9" s="1" t="s">
        <v>12</v>
      </c>
    </row>
    <row r="10" spans="1:2" ht="30" x14ac:dyDescent="0.25">
      <c r="A10" s="46" t="s">
        <v>13</v>
      </c>
    </row>
    <row r="11" spans="1:2" x14ac:dyDescent="0.25">
      <c r="A11" s="21"/>
      <c r="B11" s="25"/>
    </row>
    <row r="12" spans="1:2" x14ac:dyDescent="0.25">
      <c r="A12" s="1" t="s">
        <v>14</v>
      </c>
      <c r="B12" s="25"/>
    </row>
    <row r="13" spans="1:2" ht="30" x14ac:dyDescent="0.25">
      <c r="A13" s="21" t="s">
        <v>15</v>
      </c>
      <c r="B13" s="147"/>
    </row>
    <row r="14" spans="1:2" x14ac:dyDescent="0.25">
      <c r="A14" s="21" t="s">
        <v>16</v>
      </c>
      <c r="B14" s="147"/>
    </row>
    <row r="15" spans="1:2" x14ac:dyDescent="0.25">
      <c r="A15" s="21" t="s">
        <v>17</v>
      </c>
      <c r="B15" s="147"/>
    </row>
    <row r="16" spans="1:2" x14ac:dyDescent="0.25">
      <c r="A16" s="21" t="s">
        <v>18</v>
      </c>
      <c r="B16" s="147"/>
    </row>
    <row r="17" spans="1:2" x14ac:dyDescent="0.25">
      <c r="A17" s="21" t="s">
        <v>19</v>
      </c>
      <c r="B17" s="147"/>
    </row>
    <row r="18" spans="1:2" x14ac:dyDescent="0.25">
      <c r="A18" s="21" t="s">
        <v>20</v>
      </c>
      <c r="B18" s="147"/>
    </row>
    <row r="20" spans="1:2" x14ac:dyDescent="0.25">
      <c r="A20" s="67" t="s">
        <v>21</v>
      </c>
    </row>
    <row r="21" spans="1:2" x14ac:dyDescent="0.25">
      <c r="A21" s="21" t="s">
        <v>22</v>
      </c>
    </row>
    <row r="23" spans="1:2" x14ac:dyDescent="0.25">
      <c r="A23" s="67" t="s">
        <v>23</v>
      </c>
    </row>
    <row r="24" spans="1:2" x14ac:dyDescent="0.25">
      <c r="A24" t="s">
        <v>24</v>
      </c>
    </row>
    <row r="25" spans="1:2" x14ac:dyDescent="0.25">
      <c r="A25" t="s">
        <v>25</v>
      </c>
    </row>
    <row r="26" spans="1:2" x14ac:dyDescent="0.25">
      <c r="A26" t="s">
        <v>26</v>
      </c>
    </row>
    <row r="28" spans="1:2" x14ac:dyDescent="0.25">
      <c r="A28" s="1" t="s">
        <v>27</v>
      </c>
    </row>
    <row r="29" spans="1:2" x14ac:dyDescent="0.25">
      <c r="A29" t="s">
        <v>28</v>
      </c>
    </row>
    <row r="31" spans="1:2" x14ac:dyDescent="0.25">
      <c r="A31" s="1" t="s">
        <v>29</v>
      </c>
    </row>
    <row r="32" spans="1:2" ht="60" x14ac:dyDescent="0.25">
      <c r="A32" s="68" t="s">
        <v>30</v>
      </c>
    </row>
  </sheetData>
  <sheetProtection algorithmName="SHA-512" hashValue="yYf89hl97HJ/P2F1Qxevr8SFVfz1c5zhSqny2N6ZXHMYMLGoystZi98lNFfPQZUbFf7nb7N/3J74Zu0SThEBkA==" saltValue="ktWDxVBldm+YsCYXjQ4IxA==" spinCount="100000" sheet="1" objects="1" scenarios="1"/>
  <hyperlinks>
    <hyperlink ref="A7" r:id="rId1" xr:uid="{5D49EA11-9602-4248-9810-7D879DBAE45B}"/>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3AC09-1AB7-439D-8196-B9DD2D6655BF}">
  <dimension ref="A1:B9"/>
  <sheetViews>
    <sheetView workbookViewId="0"/>
  </sheetViews>
  <sheetFormatPr defaultRowHeight="15" x14ac:dyDescent="0.25"/>
  <cols>
    <col min="2" max="2" width="87.85546875" bestFit="1" customWidth="1"/>
  </cols>
  <sheetData>
    <row r="1" spans="1:2" x14ac:dyDescent="0.25">
      <c r="A1" s="1" t="s">
        <v>31</v>
      </c>
    </row>
    <row r="3" spans="1:2" x14ac:dyDescent="0.25">
      <c r="A3" s="23"/>
      <c r="B3" s="21" t="s">
        <v>32</v>
      </c>
    </row>
    <row r="4" spans="1:2" x14ac:dyDescent="0.25">
      <c r="B4" s="21"/>
    </row>
    <row r="5" spans="1:2" x14ac:dyDescent="0.25">
      <c r="A5" s="55"/>
      <c r="B5" s="21" t="s">
        <v>33</v>
      </c>
    </row>
    <row r="7" spans="1:2" x14ac:dyDescent="0.25">
      <c r="A7" s="29"/>
      <c r="B7" s="21" t="s">
        <v>34</v>
      </c>
    </row>
    <row r="9" spans="1:2" x14ac:dyDescent="0.25">
      <c r="A9" s="47"/>
      <c r="B9" t="s">
        <v>35</v>
      </c>
    </row>
  </sheetData>
  <sheetProtection algorithmName="SHA-512" hashValue="62XxAXs3yrxdWf0MeRsOIANlb7sG5XFuqifxXWchlKqJRemyR+GOGuCiU67cX6LlkSPJm2jYmDd/5DRYN0xOEQ==" saltValue="OAIceU5/TlZSLSBPDI0Bx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443E6-8AAF-48C0-9C3F-9C35C5E3BF5F}">
  <dimension ref="A1:BH155"/>
  <sheetViews>
    <sheetView showGridLines="0" zoomScale="80" zoomScaleNormal="80" zoomScaleSheetLayoutView="75" workbookViewId="0">
      <selection activeCell="C2" sqref="C2"/>
    </sheetView>
  </sheetViews>
  <sheetFormatPr defaultColWidth="9.140625" defaultRowHeight="15" x14ac:dyDescent="0.25"/>
  <cols>
    <col min="1" max="1" width="9.140625" style="69"/>
    <col min="2" max="2" width="14.7109375" style="74" bestFit="1" customWidth="1"/>
    <col min="3" max="3" width="30.5703125" style="74" bestFit="1" customWidth="1"/>
    <col min="4" max="4" width="61.5703125" style="69" customWidth="1"/>
    <col min="5" max="5" width="9.7109375" style="69" customWidth="1"/>
    <col min="6" max="6" width="12.7109375" style="69" bestFit="1" customWidth="1"/>
    <col min="7" max="8" width="12.5703125" style="69" customWidth="1"/>
    <col min="9" max="9" width="9.140625" style="69" customWidth="1"/>
    <col min="10" max="12" width="11.28515625" style="69" bestFit="1" customWidth="1"/>
    <col min="13" max="13" width="4.85546875" style="69" customWidth="1"/>
    <col min="14" max="14" width="11.28515625" style="69" bestFit="1" customWidth="1"/>
    <col min="15" max="16" width="12" style="69" bestFit="1" customWidth="1"/>
    <col min="17" max="17" width="4.85546875" style="69" customWidth="1"/>
    <col min="18" max="20" width="11.28515625" style="69" bestFit="1" customWidth="1"/>
    <col min="21" max="21" width="4.85546875" style="69" customWidth="1"/>
    <col min="22" max="24" width="11.28515625" style="69" bestFit="1" customWidth="1"/>
    <col min="25" max="25" width="5" style="69" customWidth="1"/>
    <col min="26" max="27" width="10.85546875" style="69" bestFit="1" customWidth="1"/>
    <col min="28" max="28" width="11.28515625" style="69" bestFit="1" customWidth="1"/>
    <col min="29" max="29" width="4.85546875" style="69" customWidth="1"/>
    <col min="30" max="31" width="9.28515625" style="69" bestFit="1" customWidth="1"/>
    <col min="32" max="32" width="11" style="69" bestFit="1" customWidth="1"/>
    <col min="33" max="33" width="4.85546875" style="69" customWidth="1"/>
    <col min="34" max="35" width="9.28515625" style="69" bestFit="1" customWidth="1"/>
    <col min="36" max="36" width="11" style="69" bestFit="1" customWidth="1"/>
    <col min="37" max="37" width="4.28515625" style="69" customWidth="1"/>
    <col min="38" max="39" width="9.28515625" style="69" bestFit="1" customWidth="1"/>
    <col min="40" max="40" width="11" style="69" bestFit="1" customWidth="1"/>
    <col min="41" max="41" width="4.42578125" style="69" customWidth="1"/>
    <col min="42" max="43" width="9.28515625" style="69" bestFit="1" customWidth="1"/>
    <col min="44" max="44" width="11" style="69" bestFit="1" customWidth="1"/>
    <col min="45" max="45" width="4.7109375" style="69" customWidth="1"/>
    <col min="46" max="48" width="9.28515625" style="69" bestFit="1" customWidth="1"/>
    <col min="49" max="49" width="5" style="69" customWidth="1"/>
    <col min="50" max="51" width="9.28515625" style="69" bestFit="1" customWidth="1"/>
    <col min="52" max="52" width="11" style="69" bestFit="1" customWidth="1"/>
    <col min="53" max="53" width="5" style="69" customWidth="1"/>
    <col min="54" max="55" width="9.28515625" style="69" bestFit="1" customWidth="1"/>
    <col min="56" max="56" width="11" style="69" bestFit="1" customWidth="1"/>
    <col min="57" max="16384" width="9.140625" style="69"/>
  </cols>
  <sheetData>
    <row r="1" spans="1:56" ht="15.75" thickBot="1" x14ac:dyDescent="0.3">
      <c r="A1" s="188" t="s">
        <v>6</v>
      </c>
      <c r="B1" s="188"/>
      <c r="C1" s="188"/>
      <c r="D1" s="188"/>
      <c r="E1" s="188"/>
      <c r="F1" s="188"/>
      <c r="G1" s="188"/>
      <c r="H1" s="188"/>
    </row>
    <row r="2" spans="1:56" x14ac:dyDescent="0.25">
      <c r="B2" s="70" t="s">
        <v>36</v>
      </c>
      <c r="C2" s="71"/>
      <c r="D2" s="110" t="s">
        <v>37</v>
      </c>
      <c r="E2" s="109"/>
      <c r="F2" s="109"/>
      <c r="G2" s="109"/>
      <c r="H2" s="109"/>
    </row>
    <row r="3" spans="1:56" ht="15.75" thickBot="1" x14ac:dyDescent="0.3">
      <c r="B3" s="72" t="s">
        <v>38</v>
      </c>
      <c r="C3" s="108"/>
      <c r="D3" s="73"/>
      <c r="E3" s="73"/>
      <c r="F3" s="173" t="s">
        <v>39</v>
      </c>
      <c r="G3" s="175"/>
      <c r="H3" s="174"/>
      <c r="J3" s="173" t="str">
        <f>Legal_Entity_1</f>
        <v>Legal Entity 1</v>
      </c>
      <c r="K3" s="175"/>
      <c r="L3" s="174"/>
      <c r="N3" s="173" t="str">
        <f>Legal_Entity_2</f>
        <v>Legal Entity 2</v>
      </c>
      <c r="O3" s="175"/>
      <c r="P3" s="174"/>
      <c r="R3" s="173" t="str">
        <f>Legal_Entity_3</f>
        <v>Legal Entity 3</v>
      </c>
      <c r="S3" s="175"/>
      <c r="T3" s="174"/>
      <c r="V3" s="173" t="str">
        <f>Legal_Entity_4</f>
        <v>Legal Entity 4</v>
      </c>
      <c r="W3" s="175"/>
      <c r="X3" s="174"/>
      <c r="Z3" s="173" t="str">
        <f>Legal_Entity_5</f>
        <v>Legal Entity 5</v>
      </c>
      <c r="AA3" s="175"/>
      <c r="AB3" s="174"/>
      <c r="AD3" s="173" t="str">
        <f>Legal_Entity_6</f>
        <v>Legal Entity 6</v>
      </c>
      <c r="AE3" s="175"/>
      <c r="AF3" s="174"/>
      <c r="AH3" s="173" t="str">
        <f>Legal_Entity_7</f>
        <v>Legal Entity 7</v>
      </c>
      <c r="AI3" s="175"/>
      <c r="AJ3" s="174"/>
      <c r="AL3" s="173" t="str">
        <f>Legal_Entity_8</f>
        <v>Legal Entity 8</v>
      </c>
      <c r="AM3" s="175"/>
      <c r="AN3" s="174"/>
      <c r="AP3" s="173" t="str">
        <f>Legal_Entity_9</f>
        <v>Legal Entity 9</v>
      </c>
      <c r="AQ3" s="175"/>
      <c r="AR3" s="174"/>
      <c r="AT3" s="173" t="str">
        <f>Legal_Entity_10</f>
        <v>Legal Entity 10</v>
      </c>
      <c r="AU3" s="175"/>
      <c r="AV3" s="174"/>
      <c r="AX3" s="173" t="str">
        <f>Legal_Entity_11</f>
        <v>Legal Entity 11</v>
      </c>
      <c r="AY3" s="175"/>
      <c r="AZ3" s="174"/>
      <c r="BB3" s="173" t="str">
        <f>Legal_Entity_12</f>
        <v>Legal Entity 12</v>
      </c>
      <c r="BC3" s="175"/>
      <c r="BD3" s="174"/>
    </row>
    <row r="4" spans="1:56" x14ac:dyDescent="0.25">
      <c r="E4" s="75"/>
      <c r="F4" s="76" t="s">
        <v>40</v>
      </c>
      <c r="G4" s="76" t="s">
        <v>41</v>
      </c>
      <c r="H4" s="77" t="s">
        <v>42</v>
      </c>
      <c r="J4" s="76" t="s">
        <v>40</v>
      </c>
      <c r="K4" s="76" t="s">
        <v>41</v>
      </c>
      <c r="L4" s="77" t="s">
        <v>42</v>
      </c>
      <c r="N4" s="76" t="s">
        <v>40</v>
      </c>
      <c r="O4" s="76" t="s">
        <v>41</v>
      </c>
      <c r="P4" s="77" t="s">
        <v>42</v>
      </c>
      <c r="R4" s="76" t="s">
        <v>40</v>
      </c>
      <c r="S4" s="76" t="s">
        <v>41</v>
      </c>
      <c r="T4" s="77" t="s">
        <v>42</v>
      </c>
      <c r="V4" s="76" t="s">
        <v>40</v>
      </c>
      <c r="W4" s="76" t="s">
        <v>41</v>
      </c>
      <c r="X4" s="77" t="s">
        <v>42</v>
      </c>
      <c r="Z4" s="76" t="s">
        <v>40</v>
      </c>
      <c r="AA4" s="76" t="s">
        <v>41</v>
      </c>
      <c r="AB4" s="77" t="s">
        <v>42</v>
      </c>
      <c r="AD4" s="76" t="s">
        <v>40</v>
      </c>
      <c r="AE4" s="76" t="s">
        <v>41</v>
      </c>
      <c r="AF4" s="77" t="s">
        <v>42</v>
      </c>
      <c r="AH4" s="76" t="s">
        <v>40</v>
      </c>
      <c r="AI4" s="76" t="s">
        <v>41</v>
      </c>
      <c r="AJ4" s="77" t="s">
        <v>42</v>
      </c>
      <c r="AL4" s="76" t="s">
        <v>40</v>
      </c>
      <c r="AM4" s="76" t="s">
        <v>41</v>
      </c>
      <c r="AN4" s="77" t="s">
        <v>42</v>
      </c>
      <c r="AP4" s="76" t="s">
        <v>40</v>
      </c>
      <c r="AQ4" s="76" t="s">
        <v>41</v>
      </c>
      <c r="AR4" s="77" t="s">
        <v>42</v>
      </c>
      <c r="AT4" s="76" t="s">
        <v>40</v>
      </c>
      <c r="AU4" s="76" t="s">
        <v>41</v>
      </c>
      <c r="AV4" s="77" t="s">
        <v>42</v>
      </c>
      <c r="AX4" s="76" t="s">
        <v>40</v>
      </c>
      <c r="AY4" s="76" t="s">
        <v>41</v>
      </c>
      <c r="AZ4" s="77" t="s">
        <v>42</v>
      </c>
      <c r="BB4" s="76" t="s">
        <v>40</v>
      </c>
      <c r="BC4" s="76" t="s">
        <v>41</v>
      </c>
      <c r="BD4" s="77" t="s">
        <v>42</v>
      </c>
    </row>
    <row r="5" spans="1:56" x14ac:dyDescent="0.25">
      <c r="D5" s="78" t="s">
        <v>43</v>
      </c>
      <c r="E5" s="75"/>
      <c r="F5" s="79">
        <f t="shared" ref="F5" si="0">F45</f>
        <v>0</v>
      </c>
      <c r="G5" s="56">
        <f>G45</f>
        <v>0</v>
      </c>
      <c r="H5" s="61">
        <f>H45</f>
        <v>0</v>
      </c>
      <c r="J5" s="79">
        <f t="shared" ref="J5" si="1">J45</f>
        <v>0</v>
      </c>
      <c r="K5" s="56">
        <f>K45</f>
        <v>0</v>
      </c>
      <c r="L5" s="61">
        <f>L45</f>
        <v>0</v>
      </c>
      <c r="N5" s="79">
        <f t="shared" ref="N5" si="2">N45</f>
        <v>0</v>
      </c>
      <c r="O5" s="56">
        <f>O45</f>
        <v>0</v>
      </c>
      <c r="P5" s="61">
        <f>P45</f>
        <v>0</v>
      </c>
      <c r="R5" s="79">
        <f t="shared" ref="R5" si="3">R45</f>
        <v>0</v>
      </c>
      <c r="S5" s="56">
        <f>S45</f>
        <v>0</v>
      </c>
      <c r="T5" s="61">
        <f>T45</f>
        <v>0</v>
      </c>
      <c r="V5" s="79">
        <f t="shared" ref="V5" si="4">V45</f>
        <v>0</v>
      </c>
      <c r="W5" s="56">
        <f>W45</f>
        <v>0</v>
      </c>
      <c r="X5" s="61">
        <f>X45</f>
        <v>0</v>
      </c>
      <c r="Z5" s="79">
        <f t="shared" ref="Z5" si="5">Z45</f>
        <v>0</v>
      </c>
      <c r="AA5" s="56">
        <f>AA45</f>
        <v>0</v>
      </c>
      <c r="AB5" s="61">
        <f>AB45</f>
        <v>0</v>
      </c>
      <c r="AD5" s="79">
        <f t="shared" ref="AD5" si="6">AD45</f>
        <v>0</v>
      </c>
      <c r="AE5" s="56">
        <f>AE45</f>
        <v>0</v>
      </c>
      <c r="AF5" s="61">
        <f>AF45</f>
        <v>0</v>
      </c>
      <c r="AH5" s="79">
        <f t="shared" ref="AH5" si="7">AH45</f>
        <v>0</v>
      </c>
      <c r="AI5" s="56">
        <f>AI45</f>
        <v>0</v>
      </c>
      <c r="AJ5" s="61">
        <f>AJ45</f>
        <v>0</v>
      </c>
      <c r="AL5" s="79">
        <f t="shared" ref="AL5" si="8">AL45</f>
        <v>0</v>
      </c>
      <c r="AM5" s="56">
        <f>AM45</f>
        <v>0</v>
      </c>
      <c r="AN5" s="61">
        <f>AN45</f>
        <v>0</v>
      </c>
      <c r="AP5" s="79">
        <f t="shared" ref="AP5" si="9">AP45</f>
        <v>0</v>
      </c>
      <c r="AQ5" s="56">
        <f>AQ45</f>
        <v>0</v>
      </c>
      <c r="AR5" s="61">
        <f>AR45</f>
        <v>0</v>
      </c>
      <c r="AT5" s="79">
        <f t="shared" ref="AT5" si="10">AT45</f>
        <v>0</v>
      </c>
      <c r="AU5" s="56">
        <f>AU45</f>
        <v>0</v>
      </c>
      <c r="AV5" s="61">
        <f>AV45</f>
        <v>0</v>
      </c>
      <c r="AX5" s="79">
        <f t="shared" ref="AX5" si="11">AX45</f>
        <v>0</v>
      </c>
      <c r="AY5" s="56">
        <f>AY45</f>
        <v>0</v>
      </c>
      <c r="AZ5" s="61">
        <f>AZ45</f>
        <v>0</v>
      </c>
      <c r="BB5" s="79">
        <f t="shared" ref="BB5" si="12">BB45</f>
        <v>0</v>
      </c>
      <c r="BC5" s="56">
        <f>BC45</f>
        <v>0</v>
      </c>
      <c r="BD5" s="61">
        <f>BD45</f>
        <v>0</v>
      </c>
    </row>
    <row r="6" spans="1:56" x14ac:dyDescent="0.25">
      <c r="D6" s="78" t="s">
        <v>44</v>
      </c>
      <c r="E6" s="75"/>
      <c r="F6" s="56">
        <f t="shared" ref="F6" si="13">F78</f>
        <v>0</v>
      </c>
      <c r="G6" s="56">
        <f>G78</f>
        <v>0</v>
      </c>
      <c r="H6" s="61">
        <f>H78</f>
        <v>0</v>
      </c>
      <c r="J6" s="56">
        <f t="shared" ref="J6" si="14">J78</f>
        <v>0</v>
      </c>
      <c r="K6" s="56">
        <f>K78</f>
        <v>0</v>
      </c>
      <c r="L6" s="61">
        <f>L78</f>
        <v>0</v>
      </c>
      <c r="N6" s="56">
        <f t="shared" ref="N6" si="15">N78</f>
        <v>0</v>
      </c>
      <c r="O6" s="56">
        <f>O78</f>
        <v>0</v>
      </c>
      <c r="P6" s="61">
        <f>P78</f>
        <v>0</v>
      </c>
      <c r="R6" s="56">
        <f t="shared" ref="R6" si="16">R78</f>
        <v>0</v>
      </c>
      <c r="S6" s="56">
        <f>S78</f>
        <v>0</v>
      </c>
      <c r="T6" s="61">
        <f>T78</f>
        <v>0</v>
      </c>
      <c r="V6" s="56">
        <f t="shared" ref="V6" si="17">V78</f>
        <v>0</v>
      </c>
      <c r="W6" s="56">
        <f>W78</f>
        <v>0</v>
      </c>
      <c r="X6" s="61">
        <f>X78</f>
        <v>0</v>
      </c>
      <c r="Z6" s="56">
        <f t="shared" ref="Z6" si="18">Z78</f>
        <v>0</v>
      </c>
      <c r="AA6" s="56">
        <f>AA78</f>
        <v>0</v>
      </c>
      <c r="AB6" s="61">
        <f>AB78</f>
        <v>0</v>
      </c>
      <c r="AD6" s="56">
        <f t="shared" ref="AD6" si="19">AD78</f>
        <v>0</v>
      </c>
      <c r="AE6" s="56">
        <f>AE78</f>
        <v>0</v>
      </c>
      <c r="AF6" s="61">
        <f>AF78</f>
        <v>0</v>
      </c>
      <c r="AH6" s="56">
        <f t="shared" ref="AH6" si="20">AH78</f>
        <v>0</v>
      </c>
      <c r="AI6" s="56">
        <f>AI78</f>
        <v>0</v>
      </c>
      <c r="AJ6" s="61">
        <f>AJ78</f>
        <v>0</v>
      </c>
      <c r="AL6" s="56">
        <f t="shared" ref="AL6" si="21">AL78</f>
        <v>0</v>
      </c>
      <c r="AM6" s="56">
        <f>AM78</f>
        <v>0</v>
      </c>
      <c r="AN6" s="61">
        <f>AN78</f>
        <v>0</v>
      </c>
      <c r="AP6" s="56">
        <f t="shared" ref="AP6" si="22">AP78</f>
        <v>0</v>
      </c>
      <c r="AQ6" s="56">
        <f>AQ78</f>
        <v>0</v>
      </c>
      <c r="AR6" s="61">
        <f>AR78</f>
        <v>0</v>
      </c>
      <c r="AT6" s="56">
        <f t="shared" ref="AT6" si="23">AT78</f>
        <v>0</v>
      </c>
      <c r="AU6" s="56">
        <f>AU78</f>
        <v>0</v>
      </c>
      <c r="AV6" s="61">
        <f>AV78</f>
        <v>0</v>
      </c>
      <c r="AX6" s="56">
        <f t="shared" ref="AX6" si="24">AX78</f>
        <v>0</v>
      </c>
      <c r="AY6" s="56">
        <f>AY78</f>
        <v>0</v>
      </c>
      <c r="AZ6" s="61">
        <f>AZ78</f>
        <v>0</v>
      </c>
      <c r="BB6" s="56">
        <f t="shared" ref="BB6" si="25">BB78</f>
        <v>0</v>
      </c>
      <c r="BC6" s="56">
        <f>BC78</f>
        <v>0</v>
      </c>
      <c r="BD6" s="61">
        <f>BD78</f>
        <v>0</v>
      </c>
    </row>
    <row r="7" spans="1:56" x14ac:dyDescent="0.25">
      <c r="D7" s="80" t="s">
        <v>45</v>
      </c>
      <c r="E7" s="75"/>
      <c r="F7" s="56">
        <f t="shared" ref="F7" si="26">F5-F6</f>
        <v>0</v>
      </c>
      <c r="G7" s="56">
        <f>G5-G6</f>
        <v>0</v>
      </c>
      <c r="H7" s="61">
        <f>H5-H6</f>
        <v>0</v>
      </c>
      <c r="J7" s="56">
        <f t="shared" ref="J7" si="27">J5-J6</f>
        <v>0</v>
      </c>
      <c r="K7" s="56">
        <f>K5-K6</f>
        <v>0</v>
      </c>
      <c r="L7" s="61">
        <f>L5-L6</f>
        <v>0</v>
      </c>
      <c r="N7" s="56">
        <f t="shared" ref="N7" si="28">N5-N6</f>
        <v>0</v>
      </c>
      <c r="O7" s="56">
        <f>O5-O6</f>
        <v>0</v>
      </c>
      <c r="P7" s="61">
        <f>P5-P6</f>
        <v>0</v>
      </c>
      <c r="R7" s="56">
        <f t="shared" ref="R7" si="29">R5-R6</f>
        <v>0</v>
      </c>
      <c r="S7" s="56">
        <f>S5-S6</f>
        <v>0</v>
      </c>
      <c r="T7" s="61">
        <f>T5-T6</f>
        <v>0</v>
      </c>
      <c r="V7" s="56">
        <f t="shared" ref="V7" si="30">V5-V6</f>
        <v>0</v>
      </c>
      <c r="W7" s="56">
        <f>W5-W6</f>
        <v>0</v>
      </c>
      <c r="X7" s="61">
        <f>X5-X6</f>
        <v>0</v>
      </c>
      <c r="Z7" s="56">
        <f t="shared" ref="Z7" si="31">Z5-Z6</f>
        <v>0</v>
      </c>
      <c r="AA7" s="56">
        <f>AA5-AA6</f>
        <v>0</v>
      </c>
      <c r="AB7" s="61">
        <f>AB5-AB6</f>
        <v>0</v>
      </c>
      <c r="AD7" s="56">
        <f t="shared" ref="AD7" si="32">AD5-AD6</f>
        <v>0</v>
      </c>
      <c r="AE7" s="56">
        <f>AE5-AE6</f>
        <v>0</v>
      </c>
      <c r="AF7" s="61">
        <f>AF5-AF6</f>
        <v>0</v>
      </c>
      <c r="AH7" s="56">
        <f t="shared" ref="AH7" si="33">AH5-AH6</f>
        <v>0</v>
      </c>
      <c r="AI7" s="56">
        <f>AI5-AI6</f>
        <v>0</v>
      </c>
      <c r="AJ7" s="61">
        <f>AJ5-AJ6</f>
        <v>0</v>
      </c>
      <c r="AL7" s="56">
        <f t="shared" ref="AL7" si="34">AL5-AL6</f>
        <v>0</v>
      </c>
      <c r="AM7" s="56">
        <f>AM5-AM6</f>
        <v>0</v>
      </c>
      <c r="AN7" s="61">
        <f>AN5-AN6</f>
        <v>0</v>
      </c>
      <c r="AP7" s="56">
        <f t="shared" ref="AP7" si="35">AP5-AP6</f>
        <v>0</v>
      </c>
      <c r="AQ7" s="56">
        <f>AQ5-AQ6</f>
        <v>0</v>
      </c>
      <c r="AR7" s="61">
        <f>AR5-AR6</f>
        <v>0</v>
      </c>
      <c r="AT7" s="56">
        <f t="shared" ref="AT7" si="36">AT5-AT6</f>
        <v>0</v>
      </c>
      <c r="AU7" s="56">
        <f>AU5-AU6</f>
        <v>0</v>
      </c>
      <c r="AV7" s="61">
        <f>AV5-AV6</f>
        <v>0</v>
      </c>
      <c r="AX7" s="56">
        <f t="shared" ref="AX7" si="37">AX5-AX6</f>
        <v>0</v>
      </c>
      <c r="AY7" s="56">
        <f>AY5-AY6</f>
        <v>0</v>
      </c>
      <c r="AZ7" s="61">
        <f>AZ5-AZ6</f>
        <v>0</v>
      </c>
      <c r="BB7" s="56">
        <f t="shared" ref="BB7" si="38">BB5-BB6</f>
        <v>0</v>
      </c>
      <c r="BC7" s="56">
        <f>BC5-BC6</f>
        <v>0</v>
      </c>
      <c r="BD7" s="61">
        <f>BD5-BD6</f>
        <v>0</v>
      </c>
    </row>
    <row r="8" spans="1:56" s="44" customFormat="1" x14ac:dyDescent="0.25">
      <c r="B8" s="81"/>
      <c r="C8" s="81"/>
      <c r="D8" s="82"/>
      <c r="E8" s="75"/>
      <c r="F8" s="43"/>
      <c r="G8" s="43"/>
      <c r="H8" s="43"/>
      <c r="J8" s="43"/>
      <c r="K8" s="43"/>
      <c r="L8" s="43"/>
      <c r="N8" s="43"/>
      <c r="O8" s="43"/>
      <c r="P8" s="43"/>
      <c r="R8" s="43"/>
      <c r="S8" s="43"/>
      <c r="T8" s="43"/>
      <c r="V8" s="43"/>
      <c r="W8" s="43"/>
      <c r="X8" s="43"/>
      <c r="Z8" s="43"/>
      <c r="AA8" s="43"/>
      <c r="AB8" s="43"/>
      <c r="AD8" s="43"/>
      <c r="AE8" s="43"/>
      <c r="AF8" s="43"/>
      <c r="AH8" s="43"/>
      <c r="AI8" s="43"/>
      <c r="AJ8" s="43"/>
      <c r="AL8" s="43"/>
      <c r="AM8" s="43"/>
      <c r="AN8" s="43"/>
      <c r="AP8" s="43"/>
      <c r="AQ8" s="43"/>
      <c r="AR8" s="43"/>
      <c r="AT8" s="43"/>
      <c r="AU8" s="43"/>
      <c r="AV8" s="43"/>
      <c r="AX8" s="43"/>
      <c r="AY8" s="43"/>
      <c r="AZ8" s="43"/>
      <c r="BB8" s="43"/>
      <c r="BC8" s="43"/>
      <c r="BD8" s="43"/>
    </row>
    <row r="9" spans="1:56" x14ac:dyDescent="0.25">
      <c r="D9" s="80" t="s">
        <v>46</v>
      </c>
      <c r="E9" s="75"/>
      <c r="F9" s="56">
        <f>F115</f>
        <v>0</v>
      </c>
      <c r="G9" s="59">
        <f>G115</f>
        <v>0</v>
      </c>
      <c r="H9" s="62">
        <f>H115</f>
        <v>0</v>
      </c>
      <c r="J9" s="56">
        <f>J115</f>
        <v>0</v>
      </c>
      <c r="K9" s="59">
        <f>K115</f>
        <v>0</v>
      </c>
      <c r="L9" s="62">
        <f>L115</f>
        <v>0</v>
      </c>
      <c r="N9" s="56">
        <f>N115</f>
        <v>0</v>
      </c>
      <c r="O9" s="59">
        <f>O115</f>
        <v>0</v>
      </c>
      <c r="P9" s="62">
        <f>P115</f>
        <v>0</v>
      </c>
      <c r="R9" s="56">
        <f>R115</f>
        <v>0</v>
      </c>
      <c r="S9" s="59">
        <f>S115</f>
        <v>0</v>
      </c>
      <c r="T9" s="62">
        <f>T115</f>
        <v>0</v>
      </c>
      <c r="V9" s="56">
        <f>V115</f>
        <v>0</v>
      </c>
      <c r="W9" s="59">
        <f>W115</f>
        <v>0</v>
      </c>
      <c r="X9" s="62">
        <f>X115</f>
        <v>0</v>
      </c>
      <c r="Z9" s="56">
        <f>Z115</f>
        <v>0</v>
      </c>
      <c r="AA9" s="59">
        <f>AA115</f>
        <v>0</v>
      </c>
      <c r="AB9" s="62">
        <f>AB115</f>
        <v>0</v>
      </c>
      <c r="AD9" s="56">
        <f>AD115</f>
        <v>0</v>
      </c>
      <c r="AE9" s="59">
        <f>AE115</f>
        <v>0</v>
      </c>
      <c r="AF9" s="62">
        <f>AF115</f>
        <v>0</v>
      </c>
      <c r="AH9" s="56">
        <f>AH115</f>
        <v>0</v>
      </c>
      <c r="AI9" s="59">
        <f>AI115</f>
        <v>0</v>
      </c>
      <c r="AJ9" s="62">
        <f>AJ115</f>
        <v>0</v>
      </c>
      <c r="AL9" s="56">
        <f>AL115</f>
        <v>0</v>
      </c>
      <c r="AM9" s="59">
        <f>AM115</f>
        <v>0</v>
      </c>
      <c r="AN9" s="62">
        <f>AN115</f>
        <v>0</v>
      </c>
      <c r="AP9" s="56">
        <f>AP115</f>
        <v>0</v>
      </c>
      <c r="AQ9" s="59">
        <f>AQ115</f>
        <v>0</v>
      </c>
      <c r="AR9" s="62">
        <f>AR115</f>
        <v>0</v>
      </c>
      <c r="AT9" s="56">
        <f>AT115</f>
        <v>0</v>
      </c>
      <c r="AU9" s="59">
        <f>AU115</f>
        <v>0</v>
      </c>
      <c r="AV9" s="62">
        <f>AV115</f>
        <v>0</v>
      </c>
      <c r="AX9" s="56">
        <f>AX115</f>
        <v>0</v>
      </c>
      <c r="AY9" s="59">
        <f>AY115</f>
        <v>0</v>
      </c>
      <c r="AZ9" s="62">
        <f>AZ115</f>
        <v>0</v>
      </c>
      <c r="BB9" s="56">
        <f>BB115</f>
        <v>0</v>
      </c>
      <c r="BC9" s="59">
        <f>BC115</f>
        <v>0</v>
      </c>
      <c r="BD9" s="62">
        <f>BD115</f>
        <v>0</v>
      </c>
    </row>
    <row r="10" spans="1:56" x14ac:dyDescent="0.25">
      <c r="D10" s="80" t="s">
        <v>47</v>
      </c>
      <c r="E10" s="75"/>
      <c r="F10" s="56">
        <f>F83</f>
        <v>0</v>
      </c>
      <c r="G10" s="59">
        <f>G83</f>
        <v>0</v>
      </c>
      <c r="H10" s="62">
        <f>H83</f>
        <v>0</v>
      </c>
      <c r="J10" s="56">
        <f>J83</f>
        <v>0</v>
      </c>
      <c r="K10" s="59">
        <f>K83</f>
        <v>0</v>
      </c>
      <c r="L10" s="62">
        <f>L83</f>
        <v>0</v>
      </c>
      <c r="N10" s="56">
        <f>N83</f>
        <v>0</v>
      </c>
      <c r="O10" s="59">
        <f>O83</f>
        <v>0</v>
      </c>
      <c r="P10" s="62">
        <f>P83</f>
        <v>0</v>
      </c>
      <c r="R10" s="56">
        <f>R83</f>
        <v>0</v>
      </c>
      <c r="S10" s="59">
        <f>S83</f>
        <v>0</v>
      </c>
      <c r="T10" s="62">
        <f>T83</f>
        <v>0</v>
      </c>
      <c r="V10" s="56">
        <f>V83</f>
        <v>0</v>
      </c>
      <c r="W10" s="59">
        <f>W83</f>
        <v>0</v>
      </c>
      <c r="X10" s="62">
        <f>X83</f>
        <v>0</v>
      </c>
      <c r="Z10" s="56">
        <f>Z83</f>
        <v>0</v>
      </c>
      <c r="AA10" s="59">
        <f>AA83</f>
        <v>0</v>
      </c>
      <c r="AB10" s="62">
        <f>AB83</f>
        <v>0</v>
      </c>
      <c r="AD10" s="56">
        <f>AD83</f>
        <v>0</v>
      </c>
      <c r="AE10" s="59">
        <f>AE83</f>
        <v>0</v>
      </c>
      <c r="AF10" s="62">
        <f>AF83</f>
        <v>0</v>
      </c>
      <c r="AH10" s="56">
        <f>AH83</f>
        <v>0</v>
      </c>
      <c r="AI10" s="59">
        <f>AI83</f>
        <v>0</v>
      </c>
      <c r="AJ10" s="62">
        <f>AJ83</f>
        <v>0</v>
      </c>
      <c r="AL10" s="56">
        <f>AL83</f>
        <v>0</v>
      </c>
      <c r="AM10" s="59">
        <f>AM83</f>
        <v>0</v>
      </c>
      <c r="AN10" s="62">
        <f>AN83</f>
        <v>0</v>
      </c>
      <c r="AP10" s="56">
        <f>AP83</f>
        <v>0</v>
      </c>
      <c r="AQ10" s="59">
        <f>AQ83</f>
        <v>0</v>
      </c>
      <c r="AR10" s="62">
        <f>AR83</f>
        <v>0</v>
      </c>
      <c r="AT10" s="56">
        <f>AT83</f>
        <v>0</v>
      </c>
      <c r="AU10" s="59">
        <f>AU83</f>
        <v>0</v>
      </c>
      <c r="AV10" s="62">
        <f>AV83</f>
        <v>0</v>
      </c>
      <c r="AX10" s="56">
        <f>AX83</f>
        <v>0</v>
      </c>
      <c r="AY10" s="59">
        <f>AY83</f>
        <v>0</v>
      </c>
      <c r="AZ10" s="62">
        <f>AZ83</f>
        <v>0</v>
      </c>
      <c r="BB10" s="56">
        <f>BB83</f>
        <v>0</v>
      </c>
      <c r="BC10" s="59">
        <f>BC83</f>
        <v>0</v>
      </c>
      <c r="BD10" s="62">
        <f>BD83</f>
        <v>0</v>
      </c>
    </row>
    <row r="11" spans="1:56" x14ac:dyDescent="0.25">
      <c r="D11" s="80" t="s">
        <v>48</v>
      </c>
      <c r="E11" s="75"/>
      <c r="F11" s="56">
        <f>F7+F10</f>
        <v>0</v>
      </c>
      <c r="G11" s="56">
        <f>G7+G10</f>
        <v>0</v>
      </c>
      <c r="H11" s="62">
        <f>H7+H10</f>
        <v>0</v>
      </c>
      <c r="J11" s="56">
        <f>J7+J10</f>
        <v>0</v>
      </c>
      <c r="K11" s="56">
        <f>K7+K10</f>
        <v>0</v>
      </c>
      <c r="L11" s="62">
        <f>L7+L10</f>
        <v>0</v>
      </c>
      <c r="N11" s="56">
        <f>N7+N10</f>
        <v>0</v>
      </c>
      <c r="O11" s="56">
        <f>O7+O10</f>
        <v>0</v>
      </c>
      <c r="P11" s="62">
        <f>P7+P10</f>
        <v>0</v>
      </c>
      <c r="R11" s="56">
        <f>R7+R10</f>
        <v>0</v>
      </c>
      <c r="S11" s="56">
        <f>S7+S10</f>
        <v>0</v>
      </c>
      <c r="T11" s="62">
        <f>T7+T10</f>
        <v>0</v>
      </c>
      <c r="V11" s="56">
        <f>V7+V10</f>
        <v>0</v>
      </c>
      <c r="W11" s="56">
        <f>W7+W10</f>
        <v>0</v>
      </c>
      <c r="X11" s="62">
        <f>X7+X10</f>
        <v>0</v>
      </c>
      <c r="Z11" s="56">
        <f>Z7+Z10</f>
        <v>0</v>
      </c>
      <c r="AA11" s="56">
        <f>AA7+AA10</f>
        <v>0</v>
      </c>
      <c r="AB11" s="62">
        <f>AB7+AB10</f>
        <v>0</v>
      </c>
      <c r="AD11" s="56">
        <f>AD7+AD10</f>
        <v>0</v>
      </c>
      <c r="AE11" s="56">
        <f>AE7+AE10</f>
        <v>0</v>
      </c>
      <c r="AF11" s="62">
        <f>AF7+AF10</f>
        <v>0</v>
      </c>
      <c r="AH11" s="56">
        <f>AH7+AH10</f>
        <v>0</v>
      </c>
      <c r="AI11" s="56">
        <f>AI7+AI10</f>
        <v>0</v>
      </c>
      <c r="AJ11" s="62">
        <f>AJ7+AJ10</f>
        <v>0</v>
      </c>
      <c r="AL11" s="56">
        <f>AL7+AL10</f>
        <v>0</v>
      </c>
      <c r="AM11" s="56">
        <f>AM7+AM10</f>
        <v>0</v>
      </c>
      <c r="AN11" s="62">
        <f>AN7+AN10</f>
        <v>0</v>
      </c>
      <c r="AP11" s="56">
        <f>AP7+AP10</f>
        <v>0</v>
      </c>
      <c r="AQ11" s="56">
        <f>AQ7+AQ10</f>
        <v>0</v>
      </c>
      <c r="AR11" s="62">
        <f>AR7+AR10</f>
        <v>0</v>
      </c>
      <c r="AT11" s="56">
        <f>AT7+AT10</f>
        <v>0</v>
      </c>
      <c r="AU11" s="56">
        <f>AU7+AU10</f>
        <v>0</v>
      </c>
      <c r="AV11" s="62">
        <f>AV7+AV10</f>
        <v>0</v>
      </c>
      <c r="AX11" s="56">
        <f>AX7+AX10</f>
        <v>0</v>
      </c>
      <c r="AY11" s="56">
        <f>AY7+AY10</f>
        <v>0</v>
      </c>
      <c r="AZ11" s="62">
        <f>AZ7+AZ10</f>
        <v>0</v>
      </c>
      <c r="BB11" s="56">
        <f>BB7+BB10</f>
        <v>0</v>
      </c>
      <c r="BC11" s="56">
        <f>BC7+BC10</f>
        <v>0</v>
      </c>
      <c r="BD11" s="62">
        <f>BD7+BD10</f>
        <v>0</v>
      </c>
    </row>
    <row r="12" spans="1:56" ht="15.75" thickBot="1" x14ac:dyDescent="0.3">
      <c r="D12" s="80" t="s">
        <v>49</v>
      </c>
      <c r="E12" s="75"/>
      <c r="F12" s="57">
        <f>F153</f>
        <v>0</v>
      </c>
      <c r="G12" s="57">
        <f>G153</f>
        <v>0</v>
      </c>
      <c r="H12" s="63">
        <f>H153</f>
        <v>0</v>
      </c>
      <c r="J12" s="57">
        <f>J153</f>
        <v>0</v>
      </c>
      <c r="K12" s="57">
        <f>K153</f>
        <v>0</v>
      </c>
      <c r="L12" s="63">
        <f>L153</f>
        <v>0</v>
      </c>
      <c r="N12" s="57">
        <f>N153</f>
        <v>0</v>
      </c>
      <c r="O12" s="57">
        <f>O153</f>
        <v>0</v>
      </c>
      <c r="P12" s="63">
        <f>P153</f>
        <v>0</v>
      </c>
      <c r="R12" s="57">
        <f>R153</f>
        <v>0</v>
      </c>
      <c r="S12" s="57">
        <f>S153</f>
        <v>0</v>
      </c>
      <c r="T12" s="63">
        <f>T153</f>
        <v>0</v>
      </c>
      <c r="V12" s="57">
        <f>V153</f>
        <v>0</v>
      </c>
      <c r="W12" s="57">
        <f>W153</f>
        <v>0</v>
      </c>
      <c r="X12" s="63">
        <f>X153</f>
        <v>0</v>
      </c>
      <c r="Z12" s="57">
        <f>Z153</f>
        <v>0</v>
      </c>
      <c r="AA12" s="57">
        <f>AA153</f>
        <v>0</v>
      </c>
      <c r="AB12" s="63">
        <f>AB153</f>
        <v>0</v>
      </c>
      <c r="AD12" s="57">
        <f>AD153</f>
        <v>0</v>
      </c>
      <c r="AE12" s="57">
        <f>AE153</f>
        <v>0</v>
      </c>
      <c r="AF12" s="63">
        <f>AF153</f>
        <v>0</v>
      </c>
      <c r="AH12" s="57">
        <f>AH153</f>
        <v>0</v>
      </c>
      <c r="AI12" s="57">
        <f>AI153</f>
        <v>0</v>
      </c>
      <c r="AJ12" s="63">
        <f>AJ153</f>
        <v>0</v>
      </c>
      <c r="AL12" s="57">
        <f>AL153</f>
        <v>0</v>
      </c>
      <c r="AM12" s="57">
        <f>AM153</f>
        <v>0</v>
      </c>
      <c r="AN12" s="63">
        <f>AN153</f>
        <v>0</v>
      </c>
      <c r="AP12" s="57">
        <f>AP153</f>
        <v>0</v>
      </c>
      <c r="AQ12" s="57">
        <f>AQ153</f>
        <v>0</v>
      </c>
      <c r="AR12" s="63">
        <f>AR153</f>
        <v>0</v>
      </c>
      <c r="AT12" s="57">
        <f>AT153</f>
        <v>0</v>
      </c>
      <c r="AU12" s="57">
        <f>AU153</f>
        <v>0</v>
      </c>
      <c r="AV12" s="63">
        <f>AV153</f>
        <v>0</v>
      </c>
      <c r="AX12" s="57">
        <f>AX153</f>
        <v>0</v>
      </c>
      <c r="AY12" s="57">
        <f>AY153</f>
        <v>0</v>
      </c>
      <c r="AZ12" s="63">
        <f>AZ153</f>
        <v>0</v>
      </c>
      <c r="BB12" s="57">
        <f>BB153</f>
        <v>0</v>
      </c>
      <c r="BC12" s="57">
        <f>BC153</f>
        <v>0</v>
      </c>
      <c r="BD12" s="63">
        <f>BD153</f>
        <v>0</v>
      </c>
    </row>
    <row r="13" spans="1:56" ht="16.5" thickTop="1" thickBot="1" x14ac:dyDescent="0.3">
      <c r="D13" s="80" t="s">
        <v>50</v>
      </c>
      <c r="E13" s="75"/>
      <c r="F13" s="58">
        <f>F11+F12</f>
        <v>0</v>
      </c>
      <c r="G13" s="60">
        <f>G11+G12</f>
        <v>0</v>
      </c>
      <c r="H13" s="63">
        <f>H11+H12</f>
        <v>0</v>
      </c>
      <c r="J13" s="58">
        <f>J11+J12</f>
        <v>0</v>
      </c>
      <c r="K13" s="60">
        <f>K11+K12</f>
        <v>0</v>
      </c>
      <c r="L13" s="63">
        <f>L11+L12</f>
        <v>0</v>
      </c>
      <c r="N13" s="58">
        <f>N11+N12</f>
        <v>0</v>
      </c>
      <c r="O13" s="60">
        <f>O11+O12</f>
        <v>0</v>
      </c>
      <c r="P13" s="63">
        <f>P11+P12</f>
        <v>0</v>
      </c>
      <c r="R13" s="58">
        <f>R11+R12</f>
        <v>0</v>
      </c>
      <c r="S13" s="60">
        <f>S11+S12</f>
        <v>0</v>
      </c>
      <c r="T13" s="63">
        <f>T11+T12</f>
        <v>0</v>
      </c>
      <c r="V13" s="58">
        <f>V11+V12</f>
        <v>0</v>
      </c>
      <c r="W13" s="60">
        <f>W11+W12</f>
        <v>0</v>
      </c>
      <c r="X13" s="63">
        <f>X11+X12</f>
        <v>0</v>
      </c>
      <c r="Z13" s="58">
        <f>Z11+Z12</f>
        <v>0</v>
      </c>
      <c r="AA13" s="60">
        <f>AA11+AA12</f>
        <v>0</v>
      </c>
      <c r="AB13" s="63">
        <f>AB11+AB12</f>
        <v>0</v>
      </c>
      <c r="AD13" s="58">
        <f>AD11+AD12</f>
        <v>0</v>
      </c>
      <c r="AE13" s="60">
        <f>AE11+AE12</f>
        <v>0</v>
      </c>
      <c r="AF13" s="63">
        <f>AF11+AF12</f>
        <v>0</v>
      </c>
      <c r="AH13" s="58">
        <f>AH11+AH12</f>
        <v>0</v>
      </c>
      <c r="AI13" s="60">
        <f>AI11+AI12</f>
        <v>0</v>
      </c>
      <c r="AJ13" s="63">
        <f>AJ11+AJ12</f>
        <v>0</v>
      </c>
      <c r="AL13" s="58">
        <f>AL11+AL12</f>
        <v>0</v>
      </c>
      <c r="AM13" s="60">
        <f>AM11+AM12</f>
        <v>0</v>
      </c>
      <c r="AN13" s="63">
        <f>AN11+AN12</f>
        <v>0</v>
      </c>
      <c r="AP13" s="58">
        <f>AP11+AP12</f>
        <v>0</v>
      </c>
      <c r="AQ13" s="60">
        <f>AQ11+AQ12</f>
        <v>0</v>
      </c>
      <c r="AR13" s="63">
        <f>AR11+AR12</f>
        <v>0</v>
      </c>
      <c r="AT13" s="58">
        <f>AT11+AT12</f>
        <v>0</v>
      </c>
      <c r="AU13" s="60">
        <f>AU11+AU12</f>
        <v>0</v>
      </c>
      <c r="AV13" s="63">
        <f>AV11+AV12</f>
        <v>0</v>
      </c>
      <c r="AX13" s="58">
        <f>AX11+AX12</f>
        <v>0</v>
      </c>
      <c r="AY13" s="60">
        <f>AY11+AY12</f>
        <v>0</v>
      </c>
      <c r="AZ13" s="63">
        <f>AZ11+AZ12</f>
        <v>0</v>
      </c>
      <c r="BB13" s="58">
        <f>BB11+BB12</f>
        <v>0</v>
      </c>
      <c r="BC13" s="60">
        <f>BC11+BC12</f>
        <v>0</v>
      </c>
      <c r="BD13" s="63">
        <f>BD11+BD12</f>
        <v>0</v>
      </c>
    </row>
    <row r="14" spans="1:56" ht="21.75" thickTop="1" x14ac:dyDescent="0.35">
      <c r="B14" s="83"/>
      <c r="E14" s="75"/>
    </row>
    <row r="15" spans="1:56" x14ac:dyDescent="0.25">
      <c r="A15" s="84"/>
      <c r="B15" s="85"/>
      <c r="C15" s="86"/>
      <c r="D15" s="87"/>
      <c r="E15" s="75"/>
      <c r="F15" s="87"/>
      <c r="G15" s="87"/>
      <c r="H15" s="87"/>
      <c r="J15" s="87"/>
      <c r="K15" s="87"/>
      <c r="L15" s="87"/>
      <c r="N15" s="87"/>
      <c r="O15" s="87"/>
      <c r="P15" s="87"/>
      <c r="R15" s="87"/>
      <c r="S15" s="87"/>
      <c r="T15" s="87"/>
      <c r="V15" s="87"/>
      <c r="W15" s="87"/>
      <c r="X15" s="87"/>
      <c r="Z15" s="87"/>
      <c r="AA15" s="87"/>
      <c r="AB15" s="87"/>
      <c r="AD15" s="87"/>
      <c r="AE15" s="87"/>
      <c r="AF15" s="87"/>
      <c r="AH15" s="87"/>
      <c r="AI15" s="87"/>
      <c r="AJ15" s="87"/>
      <c r="AL15" s="87"/>
      <c r="AM15" s="87"/>
      <c r="AN15" s="87"/>
      <c r="AP15" s="87"/>
      <c r="AQ15" s="87"/>
      <c r="AR15" s="87"/>
      <c r="AT15" s="87"/>
      <c r="AU15" s="87"/>
      <c r="AV15" s="87"/>
      <c r="AX15" s="87"/>
      <c r="AY15" s="87"/>
      <c r="AZ15" s="87"/>
      <c r="BB15" s="87"/>
      <c r="BC15" s="87"/>
      <c r="BD15" s="87"/>
    </row>
    <row r="16" spans="1:56" x14ac:dyDescent="0.25">
      <c r="A16" s="84"/>
      <c r="B16" s="88"/>
      <c r="C16" s="88"/>
      <c r="D16" s="75"/>
      <c r="E16" s="75"/>
      <c r="F16" s="173" t="s">
        <v>39</v>
      </c>
      <c r="G16" s="175"/>
      <c r="H16" s="174"/>
      <c r="J16" s="173" t="str">
        <f>J3</f>
        <v>Legal Entity 1</v>
      </c>
      <c r="K16" s="175"/>
      <c r="L16" s="174"/>
      <c r="N16" s="173" t="str">
        <f>N3</f>
        <v>Legal Entity 2</v>
      </c>
      <c r="O16" s="175"/>
      <c r="P16" s="174"/>
      <c r="R16" s="173" t="str">
        <f>R3</f>
        <v>Legal Entity 3</v>
      </c>
      <c r="S16" s="175"/>
      <c r="T16" s="174"/>
      <c r="V16" s="173" t="str">
        <f>V3</f>
        <v>Legal Entity 4</v>
      </c>
      <c r="W16" s="175"/>
      <c r="X16" s="174"/>
      <c r="Z16" s="173" t="str">
        <f>Z3</f>
        <v>Legal Entity 5</v>
      </c>
      <c r="AA16" s="175"/>
      <c r="AB16" s="174"/>
      <c r="AD16" s="173" t="str">
        <f>AD3</f>
        <v>Legal Entity 6</v>
      </c>
      <c r="AE16" s="175"/>
      <c r="AF16" s="174"/>
      <c r="AH16" s="173" t="str">
        <f>AH3</f>
        <v>Legal Entity 7</v>
      </c>
      <c r="AI16" s="175"/>
      <c r="AJ16" s="174"/>
      <c r="AL16" s="173" t="str">
        <f>AL3</f>
        <v>Legal Entity 8</v>
      </c>
      <c r="AM16" s="175"/>
      <c r="AN16" s="174"/>
      <c r="AP16" s="173" t="str">
        <f>AP3</f>
        <v>Legal Entity 9</v>
      </c>
      <c r="AQ16" s="175"/>
      <c r="AR16" s="174"/>
      <c r="AT16" s="173" t="str">
        <f>AT3</f>
        <v>Legal Entity 10</v>
      </c>
      <c r="AU16" s="175"/>
      <c r="AV16" s="174"/>
      <c r="AX16" s="173" t="str">
        <f>AX3</f>
        <v>Legal Entity 11</v>
      </c>
      <c r="AY16" s="175"/>
      <c r="AZ16" s="174"/>
      <c r="BB16" s="173" t="str">
        <f>BB3</f>
        <v>Legal Entity 12</v>
      </c>
      <c r="BC16" s="175"/>
      <c r="BD16" s="174"/>
    </row>
    <row r="17" spans="1:56" x14ac:dyDescent="0.25">
      <c r="A17" s="84"/>
      <c r="B17" s="89" t="s">
        <v>51</v>
      </c>
      <c r="C17" s="89" t="s">
        <v>52</v>
      </c>
      <c r="D17" s="90" t="s">
        <v>53</v>
      </c>
      <c r="E17" s="75"/>
      <c r="F17" s="76" t="s">
        <v>40</v>
      </c>
      <c r="G17" s="76" t="s">
        <v>41</v>
      </c>
      <c r="H17" s="77" t="s">
        <v>42</v>
      </c>
      <c r="J17" s="76" t="s">
        <v>40</v>
      </c>
      <c r="K17" s="76" t="s">
        <v>41</v>
      </c>
      <c r="L17" s="77" t="s">
        <v>42</v>
      </c>
      <c r="N17" s="76" t="s">
        <v>40</v>
      </c>
      <c r="O17" s="76" t="s">
        <v>41</v>
      </c>
      <c r="P17" s="77" t="s">
        <v>42</v>
      </c>
      <c r="R17" s="76" t="s">
        <v>40</v>
      </c>
      <c r="S17" s="76" t="s">
        <v>41</v>
      </c>
      <c r="T17" s="77" t="s">
        <v>42</v>
      </c>
      <c r="V17" s="76" t="s">
        <v>40</v>
      </c>
      <c r="W17" s="76" t="s">
        <v>41</v>
      </c>
      <c r="X17" s="77" t="s">
        <v>42</v>
      </c>
      <c r="Z17" s="76" t="s">
        <v>40</v>
      </c>
      <c r="AA17" s="76" t="s">
        <v>41</v>
      </c>
      <c r="AB17" s="77" t="s">
        <v>42</v>
      </c>
      <c r="AD17" s="76" t="s">
        <v>40</v>
      </c>
      <c r="AE17" s="76" t="s">
        <v>41</v>
      </c>
      <c r="AF17" s="77" t="s">
        <v>42</v>
      </c>
      <c r="AH17" s="76" t="s">
        <v>40</v>
      </c>
      <c r="AI17" s="76" t="s">
        <v>41</v>
      </c>
      <c r="AJ17" s="77" t="s">
        <v>42</v>
      </c>
      <c r="AL17" s="76" t="s">
        <v>40</v>
      </c>
      <c r="AM17" s="76" t="s">
        <v>41</v>
      </c>
      <c r="AN17" s="77" t="s">
        <v>42</v>
      </c>
      <c r="AP17" s="76" t="s">
        <v>40</v>
      </c>
      <c r="AQ17" s="76" t="s">
        <v>41</v>
      </c>
      <c r="AR17" s="77" t="s">
        <v>42</v>
      </c>
      <c r="AT17" s="76" t="s">
        <v>40</v>
      </c>
      <c r="AU17" s="76" t="s">
        <v>41</v>
      </c>
      <c r="AV17" s="77" t="s">
        <v>42</v>
      </c>
      <c r="AX17" s="76" t="s">
        <v>40</v>
      </c>
      <c r="AY17" s="76" t="s">
        <v>41</v>
      </c>
      <c r="AZ17" s="77" t="s">
        <v>42</v>
      </c>
      <c r="BB17" s="76" t="s">
        <v>40</v>
      </c>
      <c r="BC17" s="76" t="s">
        <v>41</v>
      </c>
      <c r="BD17" s="77" t="s">
        <v>42</v>
      </c>
    </row>
    <row r="18" spans="1:56" ht="15" customHeight="1" x14ac:dyDescent="0.25">
      <c r="A18" s="84"/>
      <c r="B18" s="189" t="s">
        <v>54</v>
      </c>
      <c r="C18" s="192" t="s">
        <v>55</v>
      </c>
      <c r="D18" s="91" t="s">
        <v>56</v>
      </c>
      <c r="E18" s="75"/>
      <c r="F18" s="56">
        <f>J18+N18+R18+V18+Z18+AD18+AH18+AL18+AP18+AT18+AX18+BB18</f>
        <v>0</v>
      </c>
      <c r="G18" s="56">
        <f t="shared" ref="G18:G44" si="39">K18+O18+S18+W18+AA18+AE18+AI18+AM18+AQ18+AU18+AY18+BC18</f>
        <v>0</v>
      </c>
      <c r="H18" s="56">
        <f t="shared" ref="H18:H44" si="40">L18+P18+T18+X18+AB18+AF18+AJ18+AN18+AR18+AV18+AZ18+BD18</f>
        <v>0</v>
      </c>
      <c r="J18" s="56">
        <f>'Legal Entity 1'!$E9</f>
        <v>0</v>
      </c>
      <c r="K18" s="56">
        <f>'Legal Entity 1'!$F9</f>
        <v>0</v>
      </c>
      <c r="L18" s="56">
        <f>'Legal Entity 1'!$G9</f>
        <v>0</v>
      </c>
      <c r="N18" s="56">
        <f>'Legal Entity 2'!$E9</f>
        <v>0</v>
      </c>
      <c r="O18" s="56">
        <f>'Legal Entity 2'!$F9</f>
        <v>0</v>
      </c>
      <c r="P18" s="56">
        <f>'Legal Entity 2'!$G9</f>
        <v>0</v>
      </c>
      <c r="R18" s="56">
        <f>'Legal Entity 3'!$E9</f>
        <v>0</v>
      </c>
      <c r="S18" s="56">
        <f>'Legal Entity 3'!$F9</f>
        <v>0</v>
      </c>
      <c r="T18" s="56">
        <f>'Legal Entity 3'!$G9</f>
        <v>0</v>
      </c>
      <c r="V18" s="56">
        <f>'Legal Entity 4'!$E9</f>
        <v>0</v>
      </c>
      <c r="W18" s="56">
        <f>'Legal Entity 4'!$F9</f>
        <v>0</v>
      </c>
      <c r="X18" s="56">
        <f>'Legal Entity 4'!$G9</f>
        <v>0</v>
      </c>
      <c r="Z18" s="56">
        <f>'Legal Entity 5'!$E9</f>
        <v>0</v>
      </c>
      <c r="AA18" s="56">
        <f>'Legal Entity 5'!$F9</f>
        <v>0</v>
      </c>
      <c r="AB18" s="56">
        <f>'Legal Entity 5'!$G9</f>
        <v>0</v>
      </c>
      <c r="AD18" s="56">
        <f>'Legal Entity 6'!$E9</f>
        <v>0</v>
      </c>
      <c r="AE18" s="56">
        <f>'Legal Entity 6'!$F9</f>
        <v>0</v>
      </c>
      <c r="AF18" s="56">
        <f>'Legal Entity 6'!$G9</f>
        <v>0</v>
      </c>
      <c r="AH18" s="56">
        <f>'Legal Entity 7'!$E9</f>
        <v>0</v>
      </c>
      <c r="AI18" s="56">
        <f>'Legal Entity 7'!$F9</f>
        <v>0</v>
      </c>
      <c r="AJ18" s="56">
        <f>'Legal Entity 7'!$G9</f>
        <v>0</v>
      </c>
      <c r="AL18" s="56">
        <f>'Legal Entity 8'!$E9</f>
        <v>0</v>
      </c>
      <c r="AM18" s="56">
        <f>'Legal Entity 8'!$F9</f>
        <v>0</v>
      </c>
      <c r="AN18" s="56">
        <f>'Legal Entity 8'!$G9</f>
        <v>0</v>
      </c>
      <c r="AP18" s="66">
        <f>'Legal Entity 9'!$E9</f>
        <v>0</v>
      </c>
      <c r="AQ18" s="66">
        <f>'Legal Entity 9'!$F9</f>
        <v>0</v>
      </c>
      <c r="AR18" s="66">
        <f>'Legal Entity 9'!$G9</f>
        <v>0</v>
      </c>
      <c r="AT18" s="66">
        <f>'Legal Entity 10'!$E9</f>
        <v>0</v>
      </c>
      <c r="AU18" s="66">
        <f>'Legal Entity 10'!$F9</f>
        <v>0</v>
      </c>
      <c r="AV18" s="66">
        <f>'Legal Entity 10'!$G9</f>
        <v>0</v>
      </c>
      <c r="AX18" s="66">
        <f>'Legal Entity 11'!$E9</f>
        <v>0</v>
      </c>
      <c r="AY18" s="66">
        <f>'Legal Entity 11'!$F9</f>
        <v>0</v>
      </c>
      <c r="AZ18" s="66">
        <f>'Legal Entity 11'!$G9</f>
        <v>0</v>
      </c>
      <c r="BB18" s="66">
        <f>'Legal Entity 12'!$E9</f>
        <v>0</v>
      </c>
      <c r="BC18" s="66">
        <f>'Legal Entity 12'!$F9</f>
        <v>0</v>
      </c>
      <c r="BD18" s="66">
        <f>'Legal Entity 12'!$G9</f>
        <v>0</v>
      </c>
    </row>
    <row r="19" spans="1:56" x14ac:dyDescent="0.25">
      <c r="A19" s="84"/>
      <c r="B19" s="190"/>
      <c r="C19" s="192"/>
      <c r="D19" s="91" t="s">
        <v>57</v>
      </c>
      <c r="E19" s="75"/>
      <c r="F19" s="56">
        <f t="shared" ref="F19:F44" si="41">J19+N19+R19+V19+Z19+AD19+AH19+AL19+AP19+AT19+AX19+BB19</f>
        <v>0</v>
      </c>
      <c r="G19" s="56">
        <f t="shared" si="39"/>
        <v>0</v>
      </c>
      <c r="H19" s="56">
        <f t="shared" si="40"/>
        <v>0</v>
      </c>
      <c r="J19" s="56">
        <f>'Legal Entity 1'!$E10</f>
        <v>0</v>
      </c>
      <c r="K19" s="56">
        <f>'Legal Entity 1'!$F10</f>
        <v>0</v>
      </c>
      <c r="L19" s="56">
        <f>'Legal Entity 1'!$G10</f>
        <v>0</v>
      </c>
      <c r="N19" s="56">
        <f>'Legal Entity 2'!$E10</f>
        <v>0</v>
      </c>
      <c r="O19" s="56">
        <f>'Legal Entity 2'!$F10</f>
        <v>0</v>
      </c>
      <c r="P19" s="56">
        <f>'Legal Entity 2'!$G10</f>
        <v>0</v>
      </c>
      <c r="R19" s="56">
        <f>'Legal Entity 3'!$E10</f>
        <v>0</v>
      </c>
      <c r="S19" s="56">
        <f>'Legal Entity 3'!$F10</f>
        <v>0</v>
      </c>
      <c r="T19" s="56">
        <f>'Legal Entity 3'!$G10</f>
        <v>0</v>
      </c>
      <c r="V19" s="56">
        <f>'Legal Entity 4'!$E10</f>
        <v>0</v>
      </c>
      <c r="W19" s="56">
        <f>'Legal Entity 4'!$F10</f>
        <v>0</v>
      </c>
      <c r="X19" s="56">
        <f>'Legal Entity 4'!$G10</f>
        <v>0</v>
      </c>
      <c r="Z19" s="56">
        <f>'Legal Entity 5'!$E10</f>
        <v>0</v>
      </c>
      <c r="AA19" s="56">
        <f>'Legal Entity 5'!$F10</f>
        <v>0</v>
      </c>
      <c r="AB19" s="56">
        <f>'Legal Entity 5'!$G10</f>
        <v>0</v>
      </c>
      <c r="AD19" s="56">
        <f>'Legal Entity 6'!$E10</f>
        <v>0</v>
      </c>
      <c r="AE19" s="56">
        <f>'Legal Entity 6'!$F10</f>
        <v>0</v>
      </c>
      <c r="AF19" s="56">
        <f>'Legal Entity 6'!$G10</f>
        <v>0</v>
      </c>
      <c r="AH19" s="56">
        <f>'Legal Entity 7'!$E10</f>
        <v>0</v>
      </c>
      <c r="AI19" s="56">
        <f>'Legal Entity 7'!$F10</f>
        <v>0</v>
      </c>
      <c r="AJ19" s="56">
        <f>'Legal Entity 7'!$G10</f>
        <v>0</v>
      </c>
      <c r="AL19" s="56">
        <f>'Legal Entity 8'!$E10</f>
        <v>0</v>
      </c>
      <c r="AM19" s="56">
        <f>'Legal Entity 8'!$F10</f>
        <v>0</v>
      </c>
      <c r="AN19" s="56">
        <f>'Legal Entity 8'!$G10</f>
        <v>0</v>
      </c>
      <c r="AP19" s="66">
        <f>'Legal Entity 9'!$E10</f>
        <v>0</v>
      </c>
      <c r="AQ19" s="56">
        <f>'Legal Entity 9'!$F10</f>
        <v>0</v>
      </c>
      <c r="AR19" s="56">
        <f>'Legal Entity 9'!$G10</f>
        <v>0</v>
      </c>
      <c r="AT19" s="66">
        <f>'Legal Entity 10'!$E10</f>
        <v>0</v>
      </c>
      <c r="AU19" s="56">
        <f>'Legal Entity 10'!$F10</f>
        <v>0</v>
      </c>
      <c r="AV19" s="56">
        <f>'Legal Entity 10'!$G10</f>
        <v>0</v>
      </c>
      <c r="AX19" s="66">
        <f>'Legal Entity 11'!$E10</f>
        <v>0</v>
      </c>
      <c r="AY19" s="56">
        <f>'Legal Entity 11'!$F10</f>
        <v>0</v>
      </c>
      <c r="AZ19" s="56">
        <f>'Legal Entity 11'!$G10</f>
        <v>0</v>
      </c>
      <c r="BB19" s="66">
        <f>'Legal Entity 12'!$E10</f>
        <v>0</v>
      </c>
      <c r="BC19" s="56">
        <f>'Legal Entity 12'!$F10</f>
        <v>0</v>
      </c>
      <c r="BD19" s="56">
        <f>'Legal Entity 12'!$G10</f>
        <v>0</v>
      </c>
    </row>
    <row r="20" spans="1:56" x14ac:dyDescent="0.25">
      <c r="A20" s="84"/>
      <c r="B20" s="190"/>
      <c r="C20" s="192"/>
      <c r="D20" s="91" t="s">
        <v>58</v>
      </c>
      <c r="E20" s="75"/>
      <c r="F20" s="56">
        <f t="shared" si="41"/>
        <v>0</v>
      </c>
      <c r="G20" s="56">
        <f t="shared" si="39"/>
        <v>0</v>
      </c>
      <c r="H20" s="56">
        <f t="shared" si="40"/>
        <v>0</v>
      </c>
      <c r="J20" s="56">
        <f>'Legal Entity 1'!$E11</f>
        <v>0</v>
      </c>
      <c r="K20" s="56">
        <f>'Legal Entity 1'!$F11</f>
        <v>0</v>
      </c>
      <c r="L20" s="56">
        <f>'Legal Entity 1'!$G11</f>
        <v>0</v>
      </c>
      <c r="N20" s="56">
        <f>'Legal Entity 2'!$E11</f>
        <v>0</v>
      </c>
      <c r="O20" s="56">
        <f>'Legal Entity 2'!$F11</f>
        <v>0</v>
      </c>
      <c r="P20" s="56">
        <f>'Legal Entity 2'!$G11</f>
        <v>0</v>
      </c>
      <c r="R20" s="56">
        <f>'Legal Entity 3'!$E11</f>
        <v>0</v>
      </c>
      <c r="S20" s="56">
        <f>'Legal Entity 3'!$F11</f>
        <v>0</v>
      </c>
      <c r="T20" s="56">
        <f>'Legal Entity 3'!$G11</f>
        <v>0</v>
      </c>
      <c r="V20" s="56">
        <f>'Legal Entity 4'!$E11</f>
        <v>0</v>
      </c>
      <c r="W20" s="56">
        <f>'Legal Entity 4'!$F11</f>
        <v>0</v>
      </c>
      <c r="X20" s="56">
        <f>'Legal Entity 4'!$G11</f>
        <v>0</v>
      </c>
      <c r="Z20" s="56">
        <f>'Legal Entity 5'!$E11</f>
        <v>0</v>
      </c>
      <c r="AA20" s="56">
        <f>'Legal Entity 5'!$F11</f>
        <v>0</v>
      </c>
      <c r="AB20" s="56">
        <f>'Legal Entity 5'!$G11</f>
        <v>0</v>
      </c>
      <c r="AD20" s="56">
        <f>'Legal Entity 6'!$E11</f>
        <v>0</v>
      </c>
      <c r="AE20" s="56">
        <f>'Legal Entity 6'!$F11</f>
        <v>0</v>
      </c>
      <c r="AF20" s="56">
        <f>'Legal Entity 6'!$G11</f>
        <v>0</v>
      </c>
      <c r="AH20" s="56">
        <f>'Legal Entity 7'!$E11</f>
        <v>0</v>
      </c>
      <c r="AI20" s="56">
        <f>'Legal Entity 7'!$F11</f>
        <v>0</v>
      </c>
      <c r="AJ20" s="56">
        <f>'Legal Entity 7'!$G11</f>
        <v>0</v>
      </c>
      <c r="AL20" s="56">
        <f>'Legal Entity 8'!$E11</f>
        <v>0</v>
      </c>
      <c r="AM20" s="56">
        <f>'Legal Entity 8'!$F11</f>
        <v>0</v>
      </c>
      <c r="AN20" s="56">
        <f>'Legal Entity 8'!$G11</f>
        <v>0</v>
      </c>
      <c r="AP20" s="66">
        <f>'Legal Entity 9'!$E11</f>
        <v>0</v>
      </c>
      <c r="AQ20" s="56">
        <f>'Legal Entity 9'!$F11</f>
        <v>0</v>
      </c>
      <c r="AR20" s="56">
        <f>'Legal Entity 9'!$G11</f>
        <v>0</v>
      </c>
      <c r="AT20" s="66">
        <f>'Legal Entity 10'!$E11</f>
        <v>0</v>
      </c>
      <c r="AU20" s="56">
        <f>'Legal Entity 10'!$F11</f>
        <v>0</v>
      </c>
      <c r="AV20" s="56">
        <f>'Legal Entity 10'!$G11</f>
        <v>0</v>
      </c>
      <c r="AX20" s="66">
        <f>'Legal Entity 11'!$E11</f>
        <v>0</v>
      </c>
      <c r="AY20" s="56">
        <f>'Legal Entity 11'!$F11</f>
        <v>0</v>
      </c>
      <c r="AZ20" s="56">
        <f>'Legal Entity 11'!$G11</f>
        <v>0</v>
      </c>
      <c r="BB20" s="66">
        <f>'Legal Entity 12'!$E11</f>
        <v>0</v>
      </c>
      <c r="BC20" s="56">
        <f>'Legal Entity 12'!$F11</f>
        <v>0</v>
      </c>
      <c r="BD20" s="56">
        <f>'Legal Entity 12'!$G11</f>
        <v>0</v>
      </c>
    </row>
    <row r="21" spans="1:56" x14ac:dyDescent="0.25">
      <c r="A21" s="84"/>
      <c r="B21" s="190"/>
      <c r="C21" s="192"/>
      <c r="D21" s="91" t="s">
        <v>59</v>
      </c>
      <c r="E21" s="75"/>
      <c r="F21" s="56">
        <f t="shared" si="41"/>
        <v>0</v>
      </c>
      <c r="G21" s="56">
        <f t="shared" si="39"/>
        <v>0</v>
      </c>
      <c r="H21" s="56">
        <f t="shared" si="40"/>
        <v>0</v>
      </c>
      <c r="J21" s="56">
        <f>'Legal Entity 1'!$E12</f>
        <v>0</v>
      </c>
      <c r="K21" s="56">
        <f>'Legal Entity 1'!$F12</f>
        <v>0</v>
      </c>
      <c r="L21" s="56">
        <f>'Legal Entity 1'!$G12</f>
        <v>0</v>
      </c>
      <c r="N21" s="56">
        <f>'Legal Entity 2'!$E12</f>
        <v>0</v>
      </c>
      <c r="O21" s="56">
        <f>'Legal Entity 2'!$F12</f>
        <v>0</v>
      </c>
      <c r="P21" s="56">
        <f>'Legal Entity 2'!$G12</f>
        <v>0</v>
      </c>
      <c r="R21" s="56">
        <f>'Legal Entity 3'!$E12</f>
        <v>0</v>
      </c>
      <c r="S21" s="56">
        <f>'Legal Entity 3'!$F12</f>
        <v>0</v>
      </c>
      <c r="T21" s="56">
        <f>'Legal Entity 3'!$G12</f>
        <v>0</v>
      </c>
      <c r="V21" s="56">
        <f>'Legal Entity 4'!$E12</f>
        <v>0</v>
      </c>
      <c r="W21" s="56">
        <f>'Legal Entity 4'!$F12</f>
        <v>0</v>
      </c>
      <c r="X21" s="56">
        <f>'Legal Entity 4'!$G12</f>
        <v>0</v>
      </c>
      <c r="Z21" s="56">
        <f>'Legal Entity 5'!$E12</f>
        <v>0</v>
      </c>
      <c r="AA21" s="56">
        <f>'Legal Entity 5'!$F12</f>
        <v>0</v>
      </c>
      <c r="AB21" s="56">
        <f>'Legal Entity 5'!$G12</f>
        <v>0</v>
      </c>
      <c r="AD21" s="56">
        <f>'Legal Entity 6'!$E12</f>
        <v>0</v>
      </c>
      <c r="AE21" s="56">
        <f>'Legal Entity 6'!$F12</f>
        <v>0</v>
      </c>
      <c r="AF21" s="56">
        <f>'Legal Entity 6'!$G12</f>
        <v>0</v>
      </c>
      <c r="AH21" s="56">
        <f>'Legal Entity 7'!$E12</f>
        <v>0</v>
      </c>
      <c r="AI21" s="56">
        <f>'Legal Entity 7'!$F12</f>
        <v>0</v>
      </c>
      <c r="AJ21" s="56">
        <f>'Legal Entity 7'!$G12</f>
        <v>0</v>
      </c>
      <c r="AL21" s="56">
        <f>'Legal Entity 8'!$E12</f>
        <v>0</v>
      </c>
      <c r="AM21" s="56">
        <f>'Legal Entity 8'!$F12</f>
        <v>0</v>
      </c>
      <c r="AN21" s="56">
        <f>'Legal Entity 8'!$G12</f>
        <v>0</v>
      </c>
      <c r="AP21" s="66">
        <f>'Legal Entity 9'!$E12</f>
        <v>0</v>
      </c>
      <c r="AQ21" s="56">
        <f>'Legal Entity 9'!$F12</f>
        <v>0</v>
      </c>
      <c r="AR21" s="56">
        <f>'Legal Entity 9'!$G12</f>
        <v>0</v>
      </c>
      <c r="AT21" s="66">
        <f>'Legal Entity 10'!$E12</f>
        <v>0</v>
      </c>
      <c r="AU21" s="56">
        <f>'Legal Entity 10'!$F12</f>
        <v>0</v>
      </c>
      <c r="AV21" s="56">
        <f>'Legal Entity 10'!$G12</f>
        <v>0</v>
      </c>
      <c r="AX21" s="66">
        <f>'Legal Entity 11'!$E12</f>
        <v>0</v>
      </c>
      <c r="AY21" s="56">
        <f>'Legal Entity 11'!$F12</f>
        <v>0</v>
      </c>
      <c r="AZ21" s="56">
        <f>'Legal Entity 11'!$G12</f>
        <v>0</v>
      </c>
      <c r="BB21" s="66">
        <f>'Legal Entity 12'!$E12</f>
        <v>0</v>
      </c>
      <c r="BC21" s="56">
        <f>'Legal Entity 12'!$F12</f>
        <v>0</v>
      </c>
      <c r="BD21" s="56">
        <f>'Legal Entity 12'!$G12</f>
        <v>0</v>
      </c>
    </row>
    <row r="22" spans="1:56" x14ac:dyDescent="0.25">
      <c r="A22" s="84"/>
      <c r="B22" s="190"/>
      <c r="C22" s="192"/>
      <c r="D22" s="91" t="s">
        <v>60</v>
      </c>
      <c r="E22" s="75"/>
      <c r="F22" s="56">
        <f t="shared" si="41"/>
        <v>0</v>
      </c>
      <c r="G22" s="56">
        <f t="shared" si="39"/>
        <v>0</v>
      </c>
      <c r="H22" s="56">
        <f t="shared" si="40"/>
        <v>0</v>
      </c>
      <c r="J22" s="56">
        <f>'Legal Entity 1'!$E13</f>
        <v>0</v>
      </c>
      <c r="K22" s="56">
        <f>'Legal Entity 1'!$F13</f>
        <v>0</v>
      </c>
      <c r="L22" s="56">
        <f>'Legal Entity 1'!$G13</f>
        <v>0</v>
      </c>
      <c r="N22" s="56">
        <f>'Legal Entity 2'!$E13</f>
        <v>0</v>
      </c>
      <c r="O22" s="56">
        <f>'Legal Entity 2'!$F13</f>
        <v>0</v>
      </c>
      <c r="P22" s="56">
        <f>'Legal Entity 2'!$G13</f>
        <v>0</v>
      </c>
      <c r="R22" s="56">
        <f>'Legal Entity 3'!$E13</f>
        <v>0</v>
      </c>
      <c r="S22" s="56">
        <f>'Legal Entity 3'!$F13</f>
        <v>0</v>
      </c>
      <c r="T22" s="56">
        <f>'Legal Entity 3'!$G13</f>
        <v>0</v>
      </c>
      <c r="V22" s="56">
        <f>'Legal Entity 4'!$E13</f>
        <v>0</v>
      </c>
      <c r="W22" s="56">
        <f>'Legal Entity 4'!$F13</f>
        <v>0</v>
      </c>
      <c r="X22" s="56">
        <f>'Legal Entity 4'!$G13</f>
        <v>0</v>
      </c>
      <c r="Z22" s="56">
        <f>'Legal Entity 5'!$E13</f>
        <v>0</v>
      </c>
      <c r="AA22" s="56">
        <f>'Legal Entity 5'!$F13</f>
        <v>0</v>
      </c>
      <c r="AB22" s="56">
        <f>'Legal Entity 5'!$G13</f>
        <v>0</v>
      </c>
      <c r="AD22" s="56">
        <f>'Legal Entity 6'!$E13</f>
        <v>0</v>
      </c>
      <c r="AE22" s="56">
        <f>'Legal Entity 6'!$F13</f>
        <v>0</v>
      </c>
      <c r="AF22" s="56">
        <f>'Legal Entity 6'!$G13</f>
        <v>0</v>
      </c>
      <c r="AH22" s="56">
        <f>'Legal Entity 7'!$E13</f>
        <v>0</v>
      </c>
      <c r="AI22" s="56">
        <f>'Legal Entity 7'!$F13</f>
        <v>0</v>
      </c>
      <c r="AJ22" s="56">
        <f>'Legal Entity 7'!$G13</f>
        <v>0</v>
      </c>
      <c r="AL22" s="56">
        <f>'Legal Entity 8'!$E13</f>
        <v>0</v>
      </c>
      <c r="AM22" s="56">
        <f>'Legal Entity 8'!$F13</f>
        <v>0</v>
      </c>
      <c r="AN22" s="56">
        <f>'Legal Entity 8'!$G13</f>
        <v>0</v>
      </c>
      <c r="AP22" s="66">
        <f>'Legal Entity 9'!$E13</f>
        <v>0</v>
      </c>
      <c r="AQ22" s="56">
        <f>'Legal Entity 9'!$F13</f>
        <v>0</v>
      </c>
      <c r="AR22" s="56">
        <f>'Legal Entity 9'!$G13</f>
        <v>0</v>
      </c>
      <c r="AT22" s="66">
        <f>'Legal Entity 10'!$E13</f>
        <v>0</v>
      </c>
      <c r="AU22" s="56">
        <f>'Legal Entity 10'!$F13</f>
        <v>0</v>
      </c>
      <c r="AV22" s="56">
        <f>'Legal Entity 10'!$G13</f>
        <v>0</v>
      </c>
      <c r="AX22" s="66">
        <f>'Legal Entity 11'!$E13</f>
        <v>0</v>
      </c>
      <c r="AY22" s="56">
        <f>'Legal Entity 11'!$F13</f>
        <v>0</v>
      </c>
      <c r="AZ22" s="56">
        <f>'Legal Entity 11'!$G13</f>
        <v>0</v>
      </c>
      <c r="BB22" s="66">
        <f>'Legal Entity 12'!$E13</f>
        <v>0</v>
      </c>
      <c r="BC22" s="56">
        <f>'Legal Entity 12'!$F13</f>
        <v>0</v>
      </c>
      <c r="BD22" s="56">
        <f>'Legal Entity 12'!$G13</f>
        <v>0</v>
      </c>
    </row>
    <row r="23" spans="1:56" x14ac:dyDescent="0.25">
      <c r="A23" s="84"/>
      <c r="B23" s="190"/>
      <c r="C23" s="192"/>
      <c r="D23" s="91" t="s">
        <v>61</v>
      </c>
      <c r="E23" s="75"/>
      <c r="F23" s="56">
        <f t="shared" si="41"/>
        <v>0</v>
      </c>
      <c r="G23" s="56">
        <f t="shared" si="39"/>
        <v>0</v>
      </c>
      <c r="H23" s="56">
        <f t="shared" si="40"/>
        <v>0</v>
      </c>
      <c r="J23" s="56">
        <f>'Legal Entity 1'!$E14</f>
        <v>0</v>
      </c>
      <c r="K23" s="56">
        <f>'Legal Entity 1'!$F14</f>
        <v>0</v>
      </c>
      <c r="L23" s="56">
        <f>'Legal Entity 1'!$G14</f>
        <v>0</v>
      </c>
      <c r="N23" s="56">
        <f>'Legal Entity 2'!$E14</f>
        <v>0</v>
      </c>
      <c r="O23" s="56">
        <f>'Legal Entity 2'!$F14</f>
        <v>0</v>
      </c>
      <c r="P23" s="56">
        <f>'Legal Entity 2'!$G14</f>
        <v>0</v>
      </c>
      <c r="R23" s="56">
        <f>'Legal Entity 3'!$E14</f>
        <v>0</v>
      </c>
      <c r="S23" s="56">
        <f>'Legal Entity 3'!$F14</f>
        <v>0</v>
      </c>
      <c r="T23" s="56">
        <f>'Legal Entity 3'!$G14</f>
        <v>0</v>
      </c>
      <c r="V23" s="56">
        <f>'Legal Entity 4'!$E14</f>
        <v>0</v>
      </c>
      <c r="W23" s="56">
        <f>'Legal Entity 4'!$F14</f>
        <v>0</v>
      </c>
      <c r="X23" s="56">
        <f>'Legal Entity 4'!$G14</f>
        <v>0</v>
      </c>
      <c r="Z23" s="56">
        <f>'Legal Entity 5'!$E14</f>
        <v>0</v>
      </c>
      <c r="AA23" s="56">
        <f>'Legal Entity 5'!$F14</f>
        <v>0</v>
      </c>
      <c r="AB23" s="56">
        <f>'Legal Entity 5'!$G14</f>
        <v>0</v>
      </c>
      <c r="AD23" s="56">
        <f>'Legal Entity 6'!$E14</f>
        <v>0</v>
      </c>
      <c r="AE23" s="56">
        <f>'Legal Entity 6'!$F14</f>
        <v>0</v>
      </c>
      <c r="AF23" s="56">
        <f>'Legal Entity 6'!$G14</f>
        <v>0</v>
      </c>
      <c r="AH23" s="56">
        <f>'Legal Entity 7'!$E14</f>
        <v>0</v>
      </c>
      <c r="AI23" s="56">
        <f>'Legal Entity 7'!$F14</f>
        <v>0</v>
      </c>
      <c r="AJ23" s="56">
        <f>'Legal Entity 7'!$G14</f>
        <v>0</v>
      </c>
      <c r="AL23" s="56">
        <f>'Legal Entity 8'!$E14</f>
        <v>0</v>
      </c>
      <c r="AM23" s="56">
        <f>'Legal Entity 8'!$F14</f>
        <v>0</v>
      </c>
      <c r="AN23" s="56">
        <f>'Legal Entity 8'!$G14</f>
        <v>0</v>
      </c>
      <c r="AP23" s="66">
        <f>'Legal Entity 9'!$E14</f>
        <v>0</v>
      </c>
      <c r="AQ23" s="56">
        <f>'Legal Entity 9'!$F14</f>
        <v>0</v>
      </c>
      <c r="AR23" s="56">
        <f>'Legal Entity 9'!$G14</f>
        <v>0</v>
      </c>
      <c r="AT23" s="66">
        <f>'Legal Entity 10'!$E14</f>
        <v>0</v>
      </c>
      <c r="AU23" s="56">
        <f>'Legal Entity 10'!$F14</f>
        <v>0</v>
      </c>
      <c r="AV23" s="56">
        <f>'Legal Entity 10'!$G14</f>
        <v>0</v>
      </c>
      <c r="AX23" s="66">
        <f>'Legal Entity 11'!$E14</f>
        <v>0</v>
      </c>
      <c r="AY23" s="56">
        <f>'Legal Entity 11'!$F14</f>
        <v>0</v>
      </c>
      <c r="AZ23" s="56">
        <f>'Legal Entity 11'!$G14</f>
        <v>0</v>
      </c>
      <c r="BB23" s="66">
        <f>'Legal Entity 12'!$E14</f>
        <v>0</v>
      </c>
      <c r="BC23" s="56">
        <f>'Legal Entity 12'!$F14</f>
        <v>0</v>
      </c>
      <c r="BD23" s="56">
        <f>'Legal Entity 12'!$G14</f>
        <v>0</v>
      </c>
    </row>
    <row r="24" spans="1:56" x14ac:dyDescent="0.25">
      <c r="A24" s="84"/>
      <c r="B24" s="190"/>
      <c r="C24" s="192"/>
      <c r="D24" s="91"/>
      <c r="E24" s="75"/>
      <c r="F24" s="56">
        <f t="shared" si="41"/>
        <v>0</v>
      </c>
      <c r="G24" s="56">
        <f t="shared" si="39"/>
        <v>0</v>
      </c>
      <c r="H24" s="56">
        <f t="shared" si="40"/>
        <v>0</v>
      </c>
      <c r="J24" s="56">
        <f>'Legal Entity 1'!$E15</f>
        <v>0</v>
      </c>
      <c r="K24" s="56">
        <f>'Legal Entity 1'!$F15</f>
        <v>0</v>
      </c>
      <c r="L24" s="56">
        <f>'Legal Entity 1'!$G15</f>
        <v>0</v>
      </c>
      <c r="N24" s="56">
        <f>'Legal Entity 2'!$E15</f>
        <v>0</v>
      </c>
      <c r="O24" s="56">
        <f>'Legal Entity 2'!$F15</f>
        <v>0</v>
      </c>
      <c r="P24" s="56">
        <f>'Legal Entity 2'!$G15</f>
        <v>0</v>
      </c>
      <c r="R24" s="56">
        <f>'Legal Entity 3'!$E15</f>
        <v>0</v>
      </c>
      <c r="S24" s="56">
        <f>'Legal Entity 3'!$F15</f>
        <v>0</v>
      </c>
      <c r="T24" s="56">
        <f>'Legal Entity 3'!$G15</f>
        <v>0</v>
      </c>
      <c r="V24" s="56">
        <f>'Legal Entity 4'!$E15</f>
        <v>0</v>
      </c>
      <c r="W24" s="56">
        <f>'Legal Entity 4'!$F15</f>
        <v>0</v>
      </c>
      <c r="X24" s="56">
        <f>'Legal Entity 4'!$G15</f>
        <v>0</v>
      </c>
      <c r="Z24" s="56">
        <f>'Legal Entity 5'!$E15</f>
        <v>0</v>
      </c>
      <c r="AA24" s="56">
        <f>'Legal Entity 5'!$F15</f>
        <v>0</v>
      </c>
      <c r="AB24" s="56">
        <f>'Legal Entity 5'!$G15</f>
        <v>0</v>
      </c>
      <c r="AD24" s="56">
        <f>'Legal Entity 6'!$E15</f>
        <v>0</v>
      </c>
      <c r="AE24" s="56">
        <f>'Legal Entity 6'!$F15</f>
        <v>0</v>
      </c>
      <c r="AF24" s="56">
        <f>'Legal Entity 6'!$G15</f>
        <v>0</v>
      </c>
      <c r="AH24" s="56">
        <f>'Legal Entity 7'!$E15</f>
        <v>0</v>
      </c>
      <c r="AI24" s="56">
        <f>'Legal Entity 7'!$F15</f>
        <v>0</v>
      </c>
      <c r="AJ24" s="56">
        <f>'Legal Entity 7'!$G15</f>
        <v>0</v>
      </c>
      <c r="AL24" s="56">
        <f>'Legal Entity 8'!$E15</f>
        <v>0</v>
      </c>
      <c r="AM24" s="56">
        <f>'Legal Entity 8'!$F15</f>
        <v>0</v>
      </c>
      <c r="AN24" s="56">
        <f>'Legal Entity 8'!$G15</f>
        <v>0</v>
      </c>
      <c r="AP24" s="66">
        <f>'Legal Entity 9'!$E15</f>
        <v>0</v>
      </c>
      <c r="AQ24" s="56">
        <f>'Legal Entity 9'!$F15</f>
        <v>0</v>
      </c>
      <c r="AR24" s="56">
        <f>'Legal Entity 9'!$G15</f>
        <v>0</v>
      </c>
      <c r="AT24" s="66">
        <f>'Legal Entity 10'!$E15</f>
        <v>0</v>
      </c>
      <c r="AU24" s="56">
        <f>'Legal Entity 10'!$F15</f>
        <v>0</v>
      </c>
      <c r="AV24" s="56">
        <f>'Legal Entity 10'!$G15</f>
        <v>0</v>
      </c>
      <c r="AX24" s="66">
        <f>'Legal Entity 11'!$E15</f>
        <v>0</v>
      </c>
      <c r="AY24" s="56">
        <f>'Legal Entity 11'!$F15</f>
        <v>0</v>
      </c>
      <c r="AZ24" s="56">
        <f>'Legal Entity 11'!$G15</f>
        <v>0</v>
      </c>
      <c r="BB24" s="66">
        <f>'Legal Entity 12'!$E15</f>
        <v>0</v>
      </c>
      <c r="BC24" s="56">
        <f>'Legal Entity 12'!$F15</f>
        <v>0</v>
      </c>
      <c r="BD24" s="56">
        <f>'Legal Entity 12'!$G15</f>
        <v>0</v>
      </c>
    </row>
    <row r="25" spans="1:56" x14ac:dyDescent="0.25">
      <c r="A25" s="84"/>
      <c r="B25" s="190"/>
      <c r="C25" s="192" t="s">
        <v>62</v>
      </c>
      <c r="D25" s="91" t="s">
        <v>63</v>
      </c>
      <c r="E25" s="75"/>
      <c r="F25" s="56">
        <f t="shared" si="41"/>
        <v>0</v>
      </c>
      <c r="G25" s="56">
        <f t="shared" si="39"/>
        <v>0</v>
      </c>
      <c r="H25" s="56">
        <f t="shared" si="40"/>
        <v>0</v>
      </c>
      <c r="J25" s="56">
        <f>'Legal Entity 1'!$E16</f>
        <v>0</v>
      </c>
      <c r="K25" s="56">
        <f>'Legal Entity 1'!$F16</f>
        <v>0</v>
      </c>
      <c r="L25" s="56">
        <f>'Legal Entity 1'!$G16</f>
        <v>0</v>
      </c>
      <c r="N25" s="56">
        <f>'Legal Entity 2'!$E16</f>
        <v>0</v>
      </c>
      <c r="O25" s="56">
        <f>'Legal Entity 2'!$F16</f>
        <v>0</v>
      </c>
      <c r="P25" s="56">
        <f>'Legal Entity 2'!$G16</f>
        <v>0</v>
      </c>
      <c r="R25" s="56">
        <f>'Legal Entity 3'!$E16</f>
        <v>0</v>
      </c>
      <c r="S25" s="56">
        <f>'Legal Entity 3'!$F16</f>
        <v>0</v>
      </c>
      <c r="T25" s="56">
        <f>'Legal Entity 3'!$G16</f>
        <v>0</v>
      </c>
      <c r="V25" s="56">
        <f>'Legal Entity 4'!$E16</f>
        <v>0</v>
      </c>
      <c r="W25" s="56">
        <f>'Legal Entity 4'!$F16</f>
        <v>0</v>
      </c>
      <c r="X25" s="56">
        <f>'Legal Entity 4'!$G16</f>
        <v>0</v>
      </c>
      <c r="Z25" s="56">
        <f>'Legal Entity 5'!$E16</f>
        <v>0</v>
      </c>
      <c r="AA25" s="56">
        <f>'Legal Entity 5'!$F16</f>
        <v>0</v>
      </c>
      <c r="AB25" s="56">
        <f>'Legal Entity 5'!$G16</f>
        <v>0</v>
      </c>
      <c r="AD25" s="56">
        <f>'Legal Entity 6'!$E16</f>
        <v>0</v>
      </c>
      <c r="AE25" s="56">
        <f>'Legal Entity 6'!$F16</f>
        <v>0</v>
      </c>
      <c r="AF25" s="56">
        <f>'Legal Entity 6'!$G16</f>
        <v>0</v>
      </c>
      <c r="AH25" s="56">
        <f>'Legal Entity 7'!$E16</f>
        <v>0</v>
      </c>
      <c r="AI25" s="56">
        <f>'Legal Entity 7'!$F16</f>
        <v>0</v>
      </c>
      <c r="AJ25" s="56">
        <f>'Legal Entity 7'!$G16</f>
        <v>0</v>
      </c>
      <c r="AL25" s="56">
        <f>'Legal Entity 8'!$E16</f>
        <v>0</v>
      </c>
      <c r="AM25" s="56">
        <f>'Legal Entity 8'!$F16</f>
        <v>0</v>
      </c>
      <c r="AN25" s="56">
        <f>'Legal Entity 8'!$G16</f>
        <v>0</v>
      </c>
      <c r="AP25" s="66">
        <f>'Legal Entity 9'!$E16</f>
        <v>0</v>
      </c>
      <c r="AQ25" s="56">
        <f>'Legal Entity 9'!$F16</f>
        <v>0</v>
      </c>
      <c r="AR25" s="56">
        <f>'Legal Entity 9'!$G16</f>
        <v>0</v>
      </c>
      <c r="AT25" s="66">
        <f>'Legal Entity 10'!$E16</f>
        <v>0</v>
      </c>
      <c r="AU25" s="56">
        <f>'Legal Entity 10'!$F16</f>
        <v>0</v>
      </c>
      <c r="AV25" s="56">
        <f>'Legal Entity 10'!$G16</f>
        <v>0</v>
      </c>
      <c r="AX25" s="66">
        <f>'Legal Entity 11'!$E16</f>
        <v>0</v>
      </c>
      <c r="AY25" s="56">
        <f>'Legal Entity 11'!$F16</f>
        <v>0</v>
      </c>
      <c r="AZ25" s="56">
        <f>'Legal Entity 11'!$G16</f>
        <v>0</v>
      </c>
      <c r="BB25" s="66">
        <f>'Legal Entity 12'!$E16</f>
        <v>0</v>
      </c>
      <c r="BC25" s="56">
        <f>'Legal Entity 12'!$F16</f>
        <v>0</v>
      </c>
      <c r="BD25" s="56">
        <f>'Legal Entity 12'!$G16</f>
        <v>0</v>
      </c>
    </row>
    <row r="26" spans="1:56" x14ac:dyDescent="0.25">
      <c r="A26" s="84"/>
      <c r="B26" s="190"/>
      <c r="C26" s="192"/>
      <c r="D26" s="91" t="s">
        <v>64</v>
      </c>
      <c r="E26" s="75"/>
      <c r="F26" s="56">
        <f t="shared" si="41"/>
        <v>0</v>
      </c>
      <c r="G26" s="56">
        <f t="shared" si="39"/>
        <v>0</v>
      </c>
      <c r="H26" s="56">
        <f t="shared" si="40"/>
        <v>0</v>
      </c>
      <c r="J26" s="56">
        <f>'Legal Entity 1'!$E17</f>
        <v>0</v>
      </c>
      <c r="K26" s="56">
        <f>'Legal Entity 1'!$F17</f>
        <v>0</v>
      </c>
      <c r="L26" s="56">
        <f>'Legal Entity 1'!$G17</f>
        <v>0</v>
      </c>
      <c r="N26" s="56">
        <f>'Legal Entity 2'!$E17</f>
        <v>0</v>
      </c>
      <c r="O26" s="56">
        <f>'Legal Entity 2'!$F17</f>
        <v>0</v>
      </c>
      <c r="P26" s="56">
        <f>'Legal Entity 2'!$G17</f>
        <v>0</v>
      </c>
      <c r="R26" s="56">
        <f>'Legal Entity 3'!$E17</f>
        <v>0</v>
      </c>
      <c r="S26" s="56">
        <f>'Legal Entity 3'!$F17</f>
        <v>0</v>
      </c>
      <c r="T26" s="56">
        <f>'Legal Entity 3'!$G17</f>
        <v>0</v>
      </c>
      <c r="V26" s="56">
        <f>'Legal Entity 4'!$E17</f>
        <v>0</v>
      </c>
      <c r="W26" s="56">
        <f>'Legal Entity 4'!$F17</f>
        <v>0</v>
      </c>
      <c r="X26" s="56">
        <f>'Legal Entity 4'!$G17</f>
        <v>0</v>
      </c>
      <c r="Z26" s="56">
        <f>'Legal Entity 5'!$E17</f>
        <v>0</v>
      </c>
      <c r="AA26" s="56">
        <f>'Legal Entity 5'!$F17</f>
        <v>0</v>
      </c>
      <c r="AB26" s="56">
        <f>'Legal Entity 5'!$G17</f>
        <v>0</v>
      </c>
      <c r="AD26" s="56">
        <f>'Legal Entity 6'!$E17</f>
        <v>0</v>
      </c>
      <c r="AE26" s="56">
        <f>'Legal Entity 6'!$F17</f>
        <v>0</v>
      </c>
      <c r="AF26" s="56">
        <f>'Legal Entity 6'!$G17</f>
        <v>0</v>
      </c>
      <c r="AH26" s="56">
        <f>'Legal Entity 7'!$E17</f>
        <v>0</v>
      </c>
      <c r="AI26" s="56">
        <f>'Legal Entity 7'!$F17</f>
        <v>0</v>
      </c>
      <c r="AJ26" s="56">
        <f>'Legal Entity 7'!$G17</f>
        <v>0</v>
      </c>
      <c r="AL26" s="56">
        <f>'Legal Entity 8'!$E17</f>
        <v>0</v>
      </c>
      <c r="AM26" s="56">
        <f>'Legal Entity 8'!$F17</f>
        <v>0</v>
      </c>
      <c r="AN26" s="56">
        <f>'Legal Entity 8'!$G17</f>
        <v>0</v>
      </c>
      <c r="AP26" s="66">
        <f>'Legal Entity 9'!$E17</f>
        <v>0</v>
      </c>
      <c r="AQ26" s="56">
        <f>'Legal Entity 9'!$F17</f>
        <v>0</v>
      </c>
      <c r="AR26" s="56">
        <f>'Legal Entity 9'!$G17</f>
        <v>0</v>
      </c>
      <c r="AT26" s="66">
        <f>'Legal Entity 10'!$E17</f>
        <v>0</v>
      </c>
      <c r="AU26" s="56">
        <f>'Legal Entity 10'!$F17</f>
        <v>0</v>
      </c>
      <c r="AV26" s="56">
        <f>'Legal Entity 10'!$G17</f>
        <v>0</v>
      </c>
      <c r="AX26" s="66">
        <f>'Legal Entity 11'!$E17</f>
        <v>0</v>
      </c>
      <c r="AY26" s="56">
        <f>'Legal Entity 11'!$F17</f>
        <v>0</v>
      </c>
      <c r="AZ26" s="56">
        <f>'Legal Entity 11'!$G17</f>
        <v>0</v>
      </c>
      <c r="BB26" s="66">
        <f>'Legal Entity 12'!$E17</f>
        <v>0</v>
      </c>
      <c r="BC26" s="56">
        <f>'Legal Entity 12'!$F17</f>
        <v>0</v>
      </c>
      <c r="BD26" s="56">
        <f>'Legal Entity 12'!$G17</f>
        <v>0</v>
      </c>
    </row>
    <row r="27" spans="1:56" x14ac:dyDescent="0.25">
      <c r="A27" s="84"/>
      <c r="B27" s="190"/>
      <c r="C27" s="192"/>
      <c r="D27" s="91" t="s">
        <v>65</v>
      </c>
      <c r="E27" s="75"/>
      <c r="F27" s="56">
        <f t="shared" si="41"/>
        <v>0</v>
      </c>
      <c r="G27" s="56">
        <f t="shared" si="39"/>
        <v>0</v>
      </c>
      <c r="H27" s="56">
        <f t="shared" si="40"/>
        <v>0</v>
      </c>
      <c r="J27" s="56">
        <f>'Legal Entity 1'!$E18</f>
        <v>0</v>
      </c>
      <c r="K27" s="56">
        <f>'Legal Entity 1'!$F18</f>
        <v>0</v>
      </c>
      <c r="L27" s="56">
        <f>'Legal Entity 1'!$G18</f>
        <v>0</v>
      </c>
      <c r="N27" s="56">
        <f>'Legal Entity 2'!$E18</f>
        <v>0</v>
      </c>
      <c r="O27" s="56">
        <f>'Legal Entity 2'!$F18</f>
        <v>0</v>
      </c>
      <c r="P27" s="56">
        <f>'Legal Entity 2'!$G18</f>
        <v>0</v>
      </c>
      <c r="R27" s="56">
        <f>'Legal Entity 3'!$E18</f>
        <v>0</v>
      </c>
      <c r="S27" s="56">
        <f>'Legal Entity 3'!$F18</f>
        <v>0</v>
      </c>
      <c r="T27" s="56">
        <f>'Legal Entity 3'!$G18</f>
        <v>0</v>
      </c>
      <c r="V27" s="56">
        <f>'Legal Entity 4'!$E18</f>
        <v>0</v>
      </c>
      <c r="W27" s="56">
        <f>'Legal Entity 4'!$F18</f>
        <v>0</v>
      </c>
      <c r="X27" s="56">
        <f>'Legal Entity 4'!$G18</f>
        <v>0</v>
      </c>
      <c r="Z27" s="56">
        <f>'Legal Entity 5'!$E18</f>
        <v>0</v>
      </c>
      <c r="AA27" s="56">
        <f>'Legal Entity 5'!$F18</f>
        <v>0</v>
      </c>
      <c r="AB27" s="56">
        <f>'Legal Entity 5'!$G18</f>
        <v>0</v>
      </c>
      <c r="AD27" s="56">
        <f>'Legal Entity 6'!$E18</f>
        <v>0</v>
      </c>
      <c r="AE27" s="56">
        <f>'Legal Entity 6'!$F18</f>
        <v>0</v>
      </c>
      <c r="AF27" s="56">
        <f>'Legal Entity 6'!$G18</f>
        <v>0</v>
      </c>
      <c r="AH27" s="56">
        <f>'Legal Entity 7'!$E18</f>
        <v>0</v>
      </c>
      <c r="AI27" s="56">
        <f>'Legal Entity 7'!$F18</f>
        <v>0</v>
      </c>
      <c r="AJ27" s="56">
        <f>'Legal Entity 7'!$G18</f>
        <v>0</v>
      </c>
      <c r="AL27" s="56">
        <f>'Legal Entity 8'!$E18</f>
        <v>0</v>
      </c>
      <c r="AM27" s="56">
        <f>'Legal Entity 8'!$F18</f>
        <v>0</v>
      </c>
      <c r="AN27" s="56">
        <f>'Legal Entity 8'!$G18</f>
        <v>0</v>
      </c>
      <c r="AP27" s="66">
        <f>'Legal Entity 9'!$E18</f>
        <v>0</v>
      </c>
      <c r="AQ27" s="56">
        <f>'Legal Entity 9'!$F18</f>
        <v>0</v>
      </c>
      <c r="AR27" s="56">
        <f>'Legal Entity 9'!$G18</f>
        <v>0</v>
      </c>
      <c r="AT27" s="66">
        <f>'Legal Entity 10'!$E18</f>
        <v>0</v>
      </c>
      <c r="AU27" s="56">
        <f>'Legal Entity 10'!$F18</f>
        <v>0</v>
      </c>
      <c r="AV27" s="56">
        <f>'Legal Entity 10'!$G18</f>
        <v>0</v>
      </c>
      <c r="AX27" s="66">
        <f>'Legal Entity 11'!$E18</f>
        <v>0</v>
      </c>
      <c r="AY27" s="56">
        <f>'Legal Entity 11'!$F18</f>
        <v>0</v>
      </c>
      <c r="AZ27" s="56">
        <f>'Legal Entity 11'!$G18</f>
        <v>0</v>
      </c>
      <c r="BB27" s="66">
        <f>'Legal Entity 12'!$E18</f>
        <v>0</v>
      </c>
      <c r="BC27" s="56">
        <f>'Legal Entity 12'!$F18</f>
        <v>0</v>
      </c>
      <c r="BD27" s="56">
        <f>'Legal Entity 12'!$G18</f>
        <v>0</v>
      </c>
    </row>
    <row r="28" spans="1:56" x14ac:dyDescent="0.25">
      <c r="A28" s="84"/>
      <c r="B28" s="190"/>
      <c r="C28" s="192"/>
      <c r="D28" s="91" t="s">
        <v>66</v>
      </c>
      <c r="E28" s="75"/>
      <c r="F28" s="56">
        <f t="shared" si="41"/>
        <v>0</v>
      </c>
      <c r="G28" s="56">
        <f t="shared" si="39"/>
        <v>0</v>
      </c>
      <c r="H28" s="56">
        <f t="shared" si="40"/>
        <v>0</v>
      </c>
      <c r="J28" s="56">
        <f>'Legal Entity 1'!$E19</f>
        <v>0</v>
      </c>
      <c r="K28" s="56">
        <f>'Legal Entity 1'!$F19</f>
        <v>0</v>
      </c>
      <c r="L28" s="56">
        <f>'Legal Entity 1'!$G19</f>
        <v>0</v>
      </c>
      <c r="N28" s="56">
        <f>'Legal Entity 2'!$E19</f>
        <v>0</v>
      </c>
      <c r="O28" s="56">
        <f>'Legal Entity 2'!$F19</f>
        <v>0</v>
      </c>
      <c r="P28" s="56">
        <f>'Legal Entity 2'!$G19</f>
        <v>0</v>
      </c>
      <c r="R28" s="56">
        <f>'Legal Entity 3'!$E19</f>
        <v>0</v>
      </c>
      <c r="S28" s="56">
        <f>'Legal Entity 3'!$F19</f>
        <v>0</v>
      </c>
      <c r="T28" s="56">
        <f>'Legal Entity 3'!$G19</f>
        <v>0</v>
      </c>
      <c r="V28" s="56">
        <f>'Legal Entity 4'!$E19</f>
        <v>0</v>
      </c>
      <c r="W28" s="56">
        <f>'Legal Entity 4'!$F19</f>
        <v>0</v>
      </c>
      <c r="X28" s="56">
        <f>'Legal Entity 4'!$G19</f>
        <v>0</v>
      </c>
      <c r="Z28" s="56">
        <f>'Legal Entity 5'!$E19</f>
        <v>0</v>
      </c>
      <c r="AA28" s="56">
        <f>'Legal Entity 5'!$F19</f>
        <v>0</v>
      </c>
      <c r="AB28" s="56">
        <f>'Legal Entity 5'!$G19</f>
        <v>0</v>
      </c>
      <c r="AD28" s="56">
        <f>'Legal Entity 6'!$E19</f>
        <v>0</v>
      </c>
      <c r="AE28" s="56">
        <f>'Legal Entity 6'!$F19</f>
        <v>0</v>
      </c>
      <c r="AF28" s="56">
        <f>'Legal Entity 6'!$G19</f>
        <v>0</v>
      </c>
      <c r="AH28" s="56">
        <f>'Legal Entity 7'!$E19</f>
        <v>0</v>
      </c>
      <c r="AI28" s="56">
        <f>'Legal Entity 7'!$F19</f>
        <v>0</v>
      </c>
      <c r="AJ28" s="56">
        <f>'Legal Entity 7'!$G19</f>
        <v>0</v>
      </c>
      <c r="AL28" s="56">
        <f>'Legal Entity 8'!$E19</f>
        <v>0</v>
      </c>
      <c r="AM28" s="56">
        <f>'Legal Entity 8'!$F19</f>
        <v>0</v>
      </c>
      <c r="AN28" s="56">
        <f>'Legal Entity 8'!$G19</f>
        <v>0</v>
      </c>
      <c r="AP28" s="66">
        <f>'Legal Entity 9'!$E19</f>
        <v>0</v>
      </c>
      <c r="AQ28" s="56">
        <f>'Legal Entity 9'!$F19</f>
        <v>0</v>
      </c>
      <c r="AR28" s="56">
        <f>'Legal Entity 9'!$G19</f>
        <v>0</v>
      </c>
      <c r="AT28" s="66">
        <f>'Legal Entity 10'!$E19</f>
        <v>0</v>
      </c>
      <c r="AU28" s="56">
        <f>'Legal Entity 10'!$F19</f>
        <v>0</v>
      </c>
      <c r="AV28" s="56">
        <f>'Legal Entity 10'!$G19</f>
        <v>0</v>
      </c>
      <c r="AX28" s="66">
        <f>'Legal Entity 11'!$E19</f>
        <v>0</v>
      </c>
      <c r="AY28" s="56">
        <f>'Legal Entity 11'!$F19</f>
        <v>0</v>
      </c>
      <c r="AZ28" s="56">
        <f>'Legal Entity 11'!$G19</f>
        <v>0</v>
      </c>
      <c r="BB28" s="66">
        <f>'Legal Entity 12'!$E19</f>
        <v>0</v>
      </c>
      <c r="BC28" s="56">
        <f>'Legal Entity 12'!$F19</f>
        <v>0</v>
      </c>
      <c r="BD28" s="56">
        <f>'Legal Entity 12'!$G19</f>
        <v>0</v>
      </c>
    </row>
    <row r="29" spans="1:56" x14ac:dyDescent="0.25">
      <c r="A29" s="84"/>
      <c r="B29" s="190"/>
      <c r="C29" s="192"/>
      <c r="D29" s="91" t="s">
        <v>67</v>
      </c>
      <c r="E29" s="75"/>
      <c r="F29" s="56">
        <f t="shared" si="41"/>
        <v>0</v>
      </c>
      <c r="G29" s="56">
        <f t="shared" si="39"/>
        <v>0</v>
      </c>
      <c r="H29" s="56">
        <f t="shared" si="40"/>
        <v>0</v>
      </c>
      <c r="J29" s="56">
        <f>'Legal Entity 1'!$E20</f>
        <v>0</v>
      </c>
      <c r="K29" s="56">
        <f>'Legal Entity 1'!$F20</f>
        <v>0</v>
      </c>
      <c r="L29" s="56">
        <f>'Legal Entity 1'!$G20</f>
        <v>0</v>
      </c>
      <c r="N29" s="56">
        <f>'Legal Entity 2'!$E20</f>
        <v>0</v>
      </c>
      <c r="O29" s="56">
        <f>'Legal Entity 2'!$F20</f>
        <v>0</v>
      </c>
      <c r="P29" s="56">
        <f>'Legal Entity 2'!$G20</f>
        <v>0</v>
      </c>
      <c r="R29" s="56">
        <f>'Legal Entity 3'!$E20</f>
        <v>0</v>
      </c>
      <c r="S29" s="56">
        <f>'Legal Entity 3'!$F20</f>
        <v>0</v>
      </c>
      <c r="T29" s="56">
        <f>'Legal Entity 3'!$G20</f>
        <v>0</v>
      </c>
      <c r="V29" s="56">
        <f>'Legal Entity 4'!$E20</f>
        <v>0</v>
      </c>
      <c r="W29" s="56">
        <f>'Legal Entity 4'!$F20</f>
        <v>0</v>
      </c>
      <c r="X29" s="56">
        <f>'Legal Entity 4'!$G20</f>
        <v>0</v>
      </c>
      <c r="Z29" s="56">
        <f>'Legal Entity 5'!$E20</f>
        <v>0</v>
      </c>
      <c r="AA29" s="56">
        <f>'Legal Entity 5'!$F20</f>
        <v>0</v>
      </c>
      <c r="AB29" s="56">
        <f>'Legal Entity 5'!$G20</f>
        <v>0</v>
      </c>
      <c r="AD29" s="56">
        <f>'Legal Entity 6'!$E20</f>
        <v>0</v>
      </c>
      <c r="AE29" s="56">
        <f>'Legal Entity 6'!$F20</f>
        <v>0</v>
      </c>
      <c r="AF29" s="56">
        <f>'Legal Entity 6'!$G20</f>
        <v>0</v>
      </c>
      <c r="AH29" s="56">
        <f>'Legal Entity 7'!$E20</f>
        <v>0</v>
      </c>
      <c r="AI29" s="56">
        <f>'Legal Entity 7'!$F20</f>
        <v>0</v>
      </c>
      <c r="AJ29" s="56">
        <f>'Legal Entity 7'!$G20</f>
        <v>0</v>
      </c>
      <c r="AL29" s="56">
        <f>'Legal Entity 8'!$E20</f>
        <v>0</v>
      </c>
      <c r="AM29" s="56">
        <f>'Legal Entity 8'!$F20</f>
        <v>0</v>
      </c>
      <c r="AN29" s="56">
        <f>'Legal Entity 8'!$G20</f>
        <v>0</v>
      </c>
      <c r="AP29" s="66">
        <f>'Legal Entity 9'!$E20</f>
        <v>0</v>
      </c>
      <c r="AQ29" s="56">
        <f>'Legal Entity 9'!$F20</f>
        <v>0</v>
      </c>
      <c r="AR29" s="56">
        <f>'Legal Entity 9'!$G20</f>
        <v>0</v>
      </c>
      <c r="AT29" s="66">
        <f>'Legal Entity 10'!$E20</f>
        <v>0</v>
      </c>
      <c r="AU29" s="56">
        <f>'Legal Entity 10'!$F20</f>
        <v>0</v>
      </c>
      <c r="AV29" s="56">
        <f>'Legal Entity 10'!$G20</f>
        <v>0</v>
      </c>
      <c r="AX29" s="66">
        <f>'Legal Entity 11'!$E20</f>
        <v>0</v>
      </c>
      <c r="AY29" s="56">
        <f>'Legal Entity 11'!$F20</f>
        <v>0</v>
      </c>
      <c r="AZ29" s="56">
        <f>'Legal Entity 11'!$G20</f>
        <v>0</v>
      </c>
      <c r="BB29" s="66">
        <f>'Legal Entity 12'!$E20</f>
        <v>0</v>
      </c>
      <c r="BC29" s="56">
        <f>'Legal Entity 12'!$F20</f>
        <v>0</v>
      </c>
      <c r="BD29" s="56">
        <f>'Legal Entity 12'!$G20</f>
        <v>0</v>
      </c>
    </row>
    <row r="30" spans="1:56" x14ac:dyDescent="0.25">
      <c r="A30" s="84"/>
      <c r="B30" s="190"/>
      <c r="C30" s="192"/>
      <c r="D30" s="91" t="s">
        <v>61</v>
      </c>
      <c r="E30" s="75"/>
      <c r="F30" s="56">
        <f t="shared" si="41"/>
        <v>0</v>
      </c>
      <c r="G30" s="56">
        <f t="shared" si="39"/>
        <v>0</v>
      </c>
      <c r="H30" s="56">
        <f t="shared" si="40"/>
        <v>0</v>
      </c>
      <c r="J30" s="56">
        <f>'Legal Entity 1'!$E21</f>
        <v>0</v>
      </c>
      <c r="K30" s="56">
        <f>'Legal Entity 1'!$F21</f>
        <v>0</v>
      </c>
      <c r="L30" s="56">
        <f>'Legal Entity 1'!$G21</f>
        <v>0</v>
      </c>
      <c r="N30" s="56">
        <f>'Legal Entity 2'!$E21</f>
        <v>0</v>
      </c>
      <c r="O30" s="56">
        <f>'Legal Entity 2'!$F21</f>
        <v>0</v>
      </c>
      <c r="P30" s="56">
        <f>'Legal Entity 2'!$G21</f>
        <v>0</v>
      </c>
      <c r="R30" s="56">
        <f>'Legal Entity 3'!$E21</f>
        <v>0</v>
      </c>
      <c r="S30" s="56">
        <f>'Legal Entity 3'!$F21</f>
        <v>0</v>
      </c>
      <c r="T30" s="56">
        <f>'Legal Entity 3'!$G21</f>
        <v>0</v>
      </c>
      <c r="V30" s="56">
        <f>'Legal Entity 4'!$E21</f>
        <v>0</v>
      </c>
      <c r="W30" s="56">
        <f>'Legal Entity 4'!$F21</f>
        <v>0</v>
      </c>
      <c r="X30" s="56">
        <f>'Legal Entity 4'!$G21</f>
        <v>0</v>
      </c>
      <c r="Z30" s="56">
        <f>'Legal Entity 5'!$E21</f>
        <v>0</v>
      </c>
      <c r="AA30" s="56">
        <f>'Legal Entity 5'!$F21</f>
        <v>0</v>
      </c>
      <c r="AB30" s="56">
        <f>'Legal Entity 5'!$G21</f>
        <v>0</v>
      </c>
      <c r="AD30" s="56">
        <f>'Legal Entity 6'!$E21</f>
        <v>0</v>
      </c>
      <c r="AE30" s="56">
        <f>'Legal Entity 6'!$F21</f>
        <v>0</v>
      </c>
      <c r="AF30" s="56">
        <f>'Legal Entity 6'!$G21</f>
        <v>0</v>
      </c>
      <c r="AH30" s="56">
        <f>'Legal Entity 7'!$E21</f>
        <v>0</v>
      </c>
      <c r="AI30" s="56">
        <f>'Legal Entity 7'!$F21</f>
        <v>0</v>
      </c>
      <c r="AJ30" s="56">
        <f>'Legal Entity 7'!$G21</f>
        <v>0</v>
      </c>
      <c r="AL30" s="56">
        <f>'Legal Entity 8'!$E21</f>
        <v>0</v>
      </c>
      <c r="AM30" s="56">
        <f>'Legal Entity 8'!$F21</f>
        <v>0</v>
      </c>
      <c r="AN30" s="56">
        <f>'Legal Entity 8'!$G21</f>
        <v>0</v>
      </c>
      <c r="AP30" s="66">
        <f>'Legal Entity 9'!$E21</f>
        <v>0</v>
      </c>
      <c r="AQ30" s="56">
        <f>'Legal Entity 9'!$F21</f>
        <v>0</v>
      </c>
      <c r="AR30" s="56">
        <f>'Legal Entity 9'!$G21</f>
        <v>0</v>
      </c>
      <c r="AT30" s="66">
        <f>'Legal Entity 10'!$E21</f>
        <v>0</v>
      </c>
      <c r="AU30" s="56">
        <f>'Legal Entity 10'!$F21</f>
        <v>0</v>
      </c>
      <c r="AV30" s="56">
        <f>'Legal Entity 10'!$G21</f>
        <v>0</v>
      </c>
      <c r="AX30" s="66">
        <f>'Legal Entity 11'!$E21</f>
        <v>0</v>
      </c>
      <c r="AY30" s="56">
        <f>'Legal Entity 11'!$F21</f>
        <v>0</v>
      </c>
      <c r="AZ30" s="56">
        <f>'Legal Entity 11'!$G21</f>
        <v>0</v>
      </c>
      <c r="BB30" s="66">
        <f>'Legal Entity 12'!$E21</f>
        <v>0</v>
      </c>
      <c r="BC30" s="56">
        <f>'Legal Entity 12'!$F21</f>
        <v>0</v>
      </c>
      <c r="BD30" s="56">
        <f>'Legal Entity 12'!$G21</f>
        <v>0</v>
      </c>
    </row>
    <row r="31" spans="1:56" x14ac:dyDescent="0.25">
      <c r="A31" s="84"/>
      <c r="B31" s="190"/>
      <c r="C31" s="192"/>
      <c r="D31" s="91"/>
      <c r="E31" s="75"/>
      <c r="F31" s="56">
        <f t="shared" si="41"/>
        <v>0</v>
      </c>
      <c r="G31" s="56">
        <f t="shared" si="39"/>
        <v>0</v>
      </c>
      <c r="H31" s="56">
        <f t="shared" si="40"/>
        <v>0</v>
      </c>
      <c r="J31" s="56">
        <f>'Legal Entity 1'!$E22</f>
        <v>0</v>
      </c>
      <c r="K31" s="56">
        <f>'Legal Entity 1'!$F22</f>
        <v>0</v>
      </c>
      <c r="L31" s="56">
        <f>'Legal Entity 1'!$G22</f>
        <v>0</v>
      </c>
      <c r="N31" s="56">
        <f>'Legal Entity 2'!$E22</f>
        <v>0</v>
      </c>
      <c r="O31" s="56">
        <f>'Legal Entity 2'!$F22</f>
        <v>0</v>
      </c>
      <c r="P31" s="56">
        <f>'Legal Entity 2'!$G22</f>
        <v>0</v>
      </c>
      <c r="R31" s="56">
        <f>'Legal Entity 3'!$E22</f>
        <v>0</v>
      </c>
      <c r="S31" s="56">
        <f>'Legal Entity 3'!$F22</f>
        <v>0</v>
      </c>
      <c r="T31" s="56">
        <f>'Legal Entity 3'!$G22</f>
        <v>0</v>
      </c>
      <c r="V31" s="56">
        <f>'Legal Entity 4'!$E22</f>
        <v>0</v>
      </c>
      <c r="W31" s="56">
        <f>'Legal Entity 4'!$F22</f>
        <v>0</v>
      </c>
      <c r="X31" s="56">
        <f>'Legal Entity 4'!$G22</f>
        <v>0</v>
      </c>
      <c r="Z31" s="56">
        <f>'Legal Entity 5'!$E22</f>
        <v>0</v>
      </c>
      <c r="AA31" s="56">
        <f>'Legal Entity 5'!$F22</f>
        <v>0</v>
      </c>
      <c r="AB31" s="56">
        <f>'Legal Entity 5'!$G22</f>
        <v>0</v>
      </c>
      <c r="AD31" s="56">
        <f>'Legal Entity 6'!$E22</f>
        <v>0</v>
      </c>
      <c r="AE31" s="56">
        <f>'Legal Entity 6'!$F22</f>
        <v>0</v>
      </c>
      <c r="AF31" s="56">
        <f>'Legal Entity 6'!$G22</f>
        <v>0</v>
      </c>
      <c r="AH31" s="56">
        <f>'Legal Entity 7'!$E22</f>
        <v>0</v>
      </c>
      <c r="AI31" s="56">
        <f>'Legal Entity 7'!$F22</f>
        <v>0</v>
      </c>
      <c r="AJ31" s="56">
        <f>'Legal Entity 7'!$G22</f>
        <v>0</v>
      </c>
      <c r="AL31" s="56">
        <f>'Legal Entity 8'!$E22</f>
        <v>0</v>
      </c>
      <c r="AM31" s="56">
        <f>'Legal Entity 8'!$F22</f>
        <v>0</v>
      </c>
      <c r="AN31" s="56">
        <f>'Legal Entity 8'!$G22</f>
        <v>0</v>
      </c>
      <c r="AP31" s="66">
        <f>'Legal Entity 9'!$E22</f>
        <v>0</v>
      </c>
      <c r="AQ31" s="56">
        <f>'Legal Entity 9'!$F22</f>
        <v>0</v>
      </c>
      <c r="AR31" s="56">
        <f>'Legal Entity 9'!$G22</f>
        <v>0</v>
      </c>
      <c r="AT31" s="66">
        <f>'Legal Entity 10'!$E22</f>
        <v>0</v>
      </c>
      <c r="AU31" s="56">
        <f>'Legal Entity 10'!$F22</f>
        <v>0</v>
      </c>
      <c r="AV31" s="56">
        <f>'Legal Entity 10'!$G22</f>
        <v>0</v>
      </c>
      <c r="AX31" s="66">
        <f>'Legal Entity 11'!$E22</f>
        <v>0</v>
      </c>
      <c r="AY31" s="56">
        <f>'Legal Entity 11'!$F22</f>
        <v>0</v>
      </c>
      <c r="AZ31" s="56">
        <f>'Legal Entity 11'!$G22</f>
        <v>0</v>
      </c>
      <c r="BB31" s="66">
        <f>'Legal Entity 12'!$E22</f>
        <v>0</v>
      </c>
      <c r="BC31" s="56">
        <f>'Legal Entity 12'!$F22</f>
        <v>0</v>
      </c>
      <c r="BD31" s="56">
        <f>'Legal Entity 12'!$G22</f>
        <v>0</v>
      </c>
    </row>
    <row r="32" spans="1:56" x14ac:dyDescent="0.25">
      <c r="A32" s="84"/>
      <c r="B32" s="190"/>
      <c r="C32" s="192" t="s">
        <v>68</v>
      </c>
      <c r="D32" s="91" t="s">
        <v>69</v>
      </c>
      <c r="E32" s="75"/>
      <c r="F32" s="56">
        <f t="shared" si="41"/>
        <v>0</v>
      </c>
      <c r="G32" s="56">
        <f t="shared" si="39"/>
        <v>0</v>
      </c>
      <c r="H32" s="56">
        <f t="shared" si="40"/>
        <v>0</v>
      </c>
      <c r="J32" s="56">
        <f>'Legal Entity 1'!$E23</f>
        <v>0</v>
      </c>
      <c r="K32" s="56">
        <f>'Legal Entity 1'!$F23</f>
        <v>0</v>
      </c>
      <c r="L32" s="56">
        <f>'Legal Entity 1'!$G23</f>
        <v>0</v>
      </c>
      <c r="N32" s="56">
        <f>'Legal Entity 2'!$E23</f>
        <v>0</v>
      </c>
      <c r="O32" s="56">
        <f>'Legal Entity 2'!$F23</f>
        <v>0</v>
      </c>
      <c r="P32" s="56">
        <f>'Legal Entity 2'!$G23</f>
        <v>0</v>
      </c>
      <c r="R32" s="56">
        <f>'Legal Entity 3'!$E23</f>
        <v>0</v>
      </c>
      <c r="S32" s="56">
        <f>'Legal Entity 3'!$F23</f>
        <v>0</v>
      </c>
      <c r="T32" s="56">
        <f>'Legal Entity 3'!$G23</f>
        <v>0</v>
      </c>
      <c r="V32" s="56">
        <f>'Legal Entity 4'!$E23</f>
        <v>0</v>
      </c>
      <c r="W32" s="56">
        <f>'Legal Entity 4'!$F23</f>
        <v>0</v>
      </c>
      <c r="X32" s="56">
        <f>'Legal Entity 4'!$G23</f>
        <v>0</v>
      </c>
      <c r="Z32" s="56">
        <f>'Legal Entity 5'!$E23</f>
        <v>0</v>
      </c>
      <c r="AA32" s="56">
        <f>'Legal Entity 5'!$F23</f>
        <v>0</v>
      </c>
      <c r="AB32" s="56">
        <f>'Legal Entity 5'!$G23</f>
        <v>0</v>
      </c>
      <c r="AD32" s="56">
        <f>'Legal Entity 6'!$E23</f>
        <v>0</v>
      </c>
      <c r="AE32" s="56">
        <f>'Legal Entity 6'!$F23</f>
        <v>0</v>
      </c>
      <c r="AF32" s="56">
        <f>'Legal Entity 6'!$G23</f>
        <v>0</v>
      </c>
      <c r="AH32" s="56">
        <f>'Legal Entity 7'!$E23</f>
        <v>0</v>
      </c>
      <c r="AI32" s="56">
        <f>'Legal Entity 7'!$F23</f>
        <v>0</v>
      </c>
      <c r="AJ32" s="56">
        <f>'Legal Entity 7'!$G23</f>
        <v>0</v>
      </c>
      <c r="AL32" s="56">
        <f>'Legal Entity 8'!$E23</f>
        <v>0</v>
      </c>
      <c r="AM32" s="56">
        <f>'Legal Entity 8'!$F23</f>
        <v>0</v>
      </c>
      <c r="AN32" s="56">
        <f>'Legal Entity 8'!$G23</f>
        <v>0</v>
      </c>
      <c r="AP32" s="66">
        <f>'Legal Entity 9'!$E23</f>
        <v>0</v>
      </c>
      <c r="AQ32" s="56">
        <f>'Legal Entity 9'!$F23</f>
        <v>0</v>
      </c>
      <c r="AR32" s="56">
        <f>'Legal Entity 9'!$G23</f>
        <v>0</v>
      </c>
      <c r="AT32" s="66">
        <f>'Legal Entity 10'!$E23</f>
        <v>0</v>
      </c>
      <c r="AU32" s="56">
        <f>'Legal Entity 10'!$F23</f>
        <v>0</v>
      </c>
      <c r="AV32" s="56">
        <f>'Legal Entity 10'!$G23</f>
        <v>0</v>
      </c>
      <c r="AX32" s="66">
        <f>'Legal Entity 11'!$E23</f>
        <v>0</v>
      </c>
      <c r="AY32" s="56">
        <f>'Legal Entity 11'!$F23</f>
        <v>0</v>
      </c>
      <c r="AZ32" s="56">
        <f>'Legal Entity 11'!$G23</f>
        <v>0</v>
      </c>
      <c r="BB32" s="66">
        <f>'Legal Entity 12'!$E23</f>
        <v>0</v>
      </c>
      <c r="BC32" s="56">
        <f>'Legal Entity 12'!$F23</f>
        <v>0</v>
      </c>
      <c r="BD32" s="56">
        <f>'Legal Entity 12'!$G23</f>
        <v>0</v>
      </c>
    </row>
    <row r="33" spans="1:56" x14ac:dyDescent="0.25">
      <c r="A33" s="84"/>
      <c r="B33" s="190"/>
      <c r="C33" s="192"/>
      <c r="D33" s="91" t="s">
        <v>70</v>
      </c>
      <c r="E33" s="75"/>
      <c r="F33" s="56">
        <f t="shared" si="41"/>
        <v>0</v>
      </c>
      <c r="G33" s="56">
        <f t="shared" si="39"/>
        <v>0</v>
      </c>
      <c r="H33" s="56">
        <f t="shared" si="40"/>
        <v>0</v>
      </c>
      <c r="J33" s="56">
        <f>'Legal Entity 1'!$E24</f>
        <v>0</v>
      </c>
      <c r="K33" s="56">
        <f>'Legal Entity 1'!$F24</f>
        <v>0</v>
      </c>
      <c r="L33" s="56">
        <f>'Legal Entity 1'!$G24</f>
        <v>0</v>
      </c>
      <c r="N33" s="56">
        <f>'Legal Entity 2'!$E24</f>
        <v>0</v>
      </c>
      <c r="O33" s="56">
        <f>'Legal Entity 2'!$F24</f>
        <v>0</v>
      </c>
      <c r="P33" s="56">
        <f>'Legal Entity 2'!$G24</f>
        <v>0</v>
      </c>
      <c r="R33" s="56">
        <f>'Legal Entity 3'!$E24</f>
        <v>0</v>
      </c>
      <c r="S33" s="56">
        <f>'Legal Entity 3'!$F24</f>
        <v>0</v>
      </c>
      <c r="T33" s="56">
        <f>'Legal Entity 3'!$G24</f>
        <v>0</v>
      </c>
      <c r="V33" s="56">
        <f>'Legal Entity 4'!$E24</f>
        <v>0</v>
      </c>
      <c r="W33" s="56">
        <f>'Legal Entity 4'!$F24</f>
        <v>0</v>
      </c>
      <c r="X33" s="56">
        <f>'Legal Entity 4'!$G24</f>
        <v>0</v>
      </c>
      <c r="Z33" s="56">
        <f>'Legal Entity 5'!$E24</f>
        <v>0</v>
      </c>
      <c r="AA33" s="56">
        <f>'Legal Entity 5'!$F24</f>
        <v>0</v>
      </c>
      <c r="AB33" s="56">
        <f>'Legal Entity 5'!$G24</f>
        <v>0</v>
      </c>
      <c r="AD33" s="56">
        <f>'Legal Entity 6'!$E24</f>
        <v>0</v>
      </c>
      <c r="AE33" s="56">
        <f>'Legal Entity 6'!$F24</f>
        <v>0</v>
      </c>
      <c r="AF33" s="56">
        <f>'Legal Entity 6'!$G24</f>
        <v>0</v>
      </c>
      <c r="AH33" s="56">
        <f>'Legal Entity 7'!$E24</f>
        <v>0</v>
      </c>
      <c r="AI33" s="56">
        <f>'Legal Entity 7'!$F24</f>
        <v>0</v>
      </c>
      <c r="AJ33" s="56">
        <f>'Legal Entity 7'!$G24</f>
        <v>0</v>
      </c>
      <c r="AL33" s="56">
        <f>'Legal Entity 8'!$E24</f>
        <v>0</v>
      </c>
      <c r="AM33" s="56">
        <f>'Legal Entity 8'!$F24</f>
        <v>0</v>
      </c>
      <c r="AN33" s="56">
        <f>'Legal Entity 8'!$G24</f>
        <v>0</v>
      </c>
      <c r="AP33" s="66">
        <f>'Legal Entity 9'!$E24</f>
        <v>0</v>
      </c>
      <c r="AQ33" s="56">
        <f>'Legal Entity 9'!$F24</f>
        <v>0</v>
      </c>
      <c r="AR33" s="56">
        <f>'Legal Entity 9'!$G24</f>
        <v>0</v>
      </c>
      <c r="AT33" s="66">
        <f>'Legal Entity 10'!$E24</f>
        <v>0</v>
      </c>
      <c r="AU33" s="56">
        <f>'Legal Entity 10'!$F24</f>
        <v>0</v>
      </c>
      <c r="AV33" s="56">
        <f>'Legal Entity 10'!$G24</f>
        <v>0</v>
      </c>
      <c r="AX33" s="66">
        <f>'Legal Entity 11'!$E24</f>
        <v>0</v>
      </c>
      <c r="AY33" s="56">
        <f>'Legal Entity 11'!$F24</f>
        <v>0</v>
      </c>
      <c r="AZ33" s="56">
        <f>'Legal Entity 11'!$G24</f>
        <v>0</v>
      </c>
      <c r="BB33" s="66">
        <f>'Legal Entity 12'!$E24</f>
        <v>0</v>
      </c>
      <c r="BC33" s="56">
        <f>'Legal Entity 12'!$F24</f>
        <v>0</v>
      </c>
      <c r="BD33" s="56">
        <f>'Legal Entity 12'!$G24</f>
        <v>0</v>
      </c>
    </row>
    <row r="34" spans="1:56" x14ac:dyDescent="0.25">
      <c r="A34" s="84"/>
      <c r="B34" s="190"/>
      <c r="C34" s="192"/>
      <c r="D34" s="91" t="s">
        <v>71</v>
      </c>
      <c r="E34" s="75"/>
      <c r="F34" s="56">
        <f t="shared" si="41"/>
        <v>0</v>
      </c>
      <c r="G34" s="56">
        <f t="shared" si="39"/>
        <v>0</v>
      </c>
      <c r="H34" s="56">
        <f t="shared" si="40"/>
        <v>0</v>
      </c>
      <c r="J34" s="56">
        <f>'Legal Entity 1'!$E25</f>
        <v>0</v>
      </c>
      <c r="K34" s="56">
        <f>'Legal Entity 1'!$F25</f>
        <v>0</v>
      </c>
      <c r="L34" s="56">
        <f>'Legal Entity 1'!$G25</f>
        <v>0</v>
      </c>
      <c r="N34" s="56">
        <f>'Legal Entity 2'!$E25</f>
        <v>0</v>
      </c>
      <c r="O34" s="56">
        <f>'Legal Entity 2'!$F25</f>
        <v>0</v>
      </c>
      <c r="P34" s="56">
        <f>'Legal Entity 2'!$G25</f>
        <v>0</v>
      </c>
      <c r="R34" s="56">
        <f>'Legal Entity 3'!$E25</f>
        <v>0</v>
      </c>
      <c r="S34" s="56">
        <f>'Legal Entity 3'!$F25</f>
        <v>0</v>
      </c>
      <c r="T34" s="56">
        <f>'Legal Entity 3'!$G25</f>
        <v>0</v>
      </c>
      <c r="V34" s="56">
        <f>'Legal Entity 4'!$E25</f>
        <v>0</v>
      </c>
      <c r="W34" s="56">
        <f>'Legal Entity 4'!$F25</f>
        <v>0</v>
      </c>
      <c r="X34" s="56">
        <f>'Legal Entity 4'!$G25</f>
        <v>0</v>
      </c>
      <c r="Z34" s="56">
        <f>'Legal Entity 5'!$E25</f>
        <v>0</v>
      </c>
      <c r="AA34" s="56">
        <f>'Legal Entity 5'!$F25</f>
        <v>0</v>
      </c>
      <c r="AB34" s="56">
        <f>'Legal Entity 5'!$G25</f>
        <v>0</v>
      </c>
      <c r="AD34" s="56">
        <f>'Legal Entity 6'!$E25</f>
        <v>0</v>
      </c>
      <c r="AE34" s="56">
        <f>'Legal Entity 6'!$F25</f>
        <v>0</v>
      </c>
      <c r="AF34" s="56">
        <f>'Legal Entity 6'!$G25</f>
        <v>0</v>
      </c>
      <c r="AH34" s="56">
        <f>'Legal Entity 7'!$E25</f>
        <v>0</v>
      </c>
      <c r="AI34" s="56">
        <f>'Legal Entity 7'!$F25</f>
        <v>0</v>
      </c>
      <c r="AJ34" s="56">
        <f>'Legal Entity 7'!$G25</f>
        <v>0</v>
      </c>
      <c r="AL34" s="56">
        <f>'Legal Entity 8'!$E25</f>
        <v>0</v>
      </c>
      <c r="AM34" s="56">
        <f>'Legal Entity 8'!$F25</f>
        <v>0</v>
      </c>
      <c r="AN34" s="56">
        <f>'Legal Entity 8'!$G25</f>
        <v>0</v>
      </c>
      <c r="AP34" s="66">
        <f>'Legal Entity 9'!$E25</f>
        <v>0</v>
      </c>
      <c r="AQ34" s="56">
        <f>'Legal Entity 9'!$F25</f>
        <v>0</v>
      </c>
      <c r="AR34" s="56">
        <f>'Legal Entity 9'!$G25</f>
        <v>0</v>
      </c>
      <c r="AT34" s="66">
        <f>'Legal Entity 10'!$E25</f>
        <v>0</v>
      </c>
      <c r="AU34" s="56">
        <f>'Legal Entity 10'!$F25</f>
        <v>0</v>
      </c>
      <c r="AV34" s="56">
        <f>'Legal Entity 10'!$G25</f>
        <v>0</v>
      </c>
      <c r="AX34" s="66">
        <f>'Legal Entity 11'!$E25</f>
        <v>0</v>
      </c>
      <c r="AY34" s="56">
        <f>'Legal Entity 11'!$F25</f>
        <v>0</v>
      </c>
      <c r="AZ34" s="56">
        <f>'Legal Entity 11'!$G25</f>
        <v>0</v>
      </c>
      <c r="BB34" s="66">
        <f>'Legal Entity 12'!$E25</f>
        <v>0</v>
      </c>
      <c r="BC34" s="56">
        <f>'Legal Entity 12'!$F25</f>
        <v>0</v>
      </c>
      <c r="BD34" s="56">
        <f>'Legal Entity 12'!$G25</f>
        <v>0</v>
      </c>
    </row>
    <row r="35" spans="1:56" x14ac:dyDescent="0.25">
      <c r="A35" s="84"/>
      <c r="B35" s="190"/>
      <c r="C35" s="192"/>
      <c r="D35" s="91" t="s">
        <v>61</v>
      </c>
      <c r="E35" s="75"/>
      <c r="F35" s="56">
        <f t="shared" si="41"/>
        <v>0</v>
      </c>
      <c r="G35" s="56">
        <f t="shared" si="39"/>
        <v>0</v>
      </c>
      <c r="H35" s="56">
        <f t="shared" si="40"/>
        <v>0</v>
      </c>
      <c r="J35" s="56">
        <f>'Legal Entity 1'!$E26</f>
        <v>0</v>
      </c>
      <c r="K35" s="56">
        <f>'Legal Entity 1'!$F26</f>
        <v>0</v>
      </c>
      <c r="L35" s="56">
        <f>'Legal Entity 1'!$G26</f>
        <v>0</v>
      </c>
      <c r="N35" s="56">
        <f>'Legal Entity 2'!$E26</f>
        <v>0</v>
      </c>
      <c r="O35" s="56">
        <f>'Legal Entity 2'!$F26</f>
        <v>0</v>
      </c>
      <c r="P35" s="56">
        <f>'Legal Entity 2'!$G26</f>
        <v>0</v>
      </c>
      <c r="R35" s="56">
        <f>'Legal Entity 3'!$E26</f>
        <v>0</v>
      </c>
      <c r="S35" s="56">
        <f>'Legal Entity 3'!$F26</f>
        <v>0</v>
      </c>
      <c r="T35" s="56">
        <f>'Legal Entity 3'!$G26</f>
        <v>0</v>
      </c>
      <c r="V35" s="56">
        <f>'Legal Entity 4'!$E26</f>
        <v>0</v>
      </c>
      <c r="W35" s="56">
        <f>'Legal Entity 4'!$F26</f>
        <v>0</v>
      </c>
      <c r="X35" s="56">
        <f>'Legal Entity 4'!$G26</f>
        <v>0</v>
      </c>
      <c r="Z35" s="56">
        <f>'Legal Entity 5'!$E26</f>
        <v>0</v>
      </c>
      <c r="AA35" s="56">
        <f>'Legal Entity 5'!$F26</f>
        <v>0</v>
      </c>
      <c r="AB35" s="56">
        <f>'Legal Entity 5'!$G26</f>
        <v>0</v>
      </c>
      <c r="AD35" s="56">
        <f>'Legal Entity 6'!$E26</f>
        <v>0</v>
      </c>
      <c r="AE35" s="56">
        <f>'Legal Entity 6'!$F26</f>
        <v>0</v>
      </c>
      <c r="AF35" s="56">
        <f>'Legal Entity 6'!$G26</f>
        <v>0</v>
      </c>
      <c r="AH35" s="56">
        <f>'Legal Entity 7'!$E26</f>
        <v>0</v>
      </c>
      <c r="AI35" s="56">
        <f>'Legal Entity 7'!$F26</f>
        <v>0</v>
      </c>
      <c r="AJ35" s="56">
        <f>'Legal Entity 7'!$G26</f>
        <v>0</v>
      </c>
      <c r="AL35" s="56">
        <f>'Legal Entity 8'!$E26</f>
        <v>0</v>
      </c>
      <c r="AM35" s="56">
        <f>'Legal Entity 8'!$F26</f>
        <v>0</v>
      </c>
      <c r="AN35" s="56">
        <f>'Legal Entity 8'!$G26</f>
        <v>0</v>
      </c>
      <c r="AP35" s="66">
        <f>'Legal Entity 9'!$E26</f>
        <v>0</v>
      </c>
      <c r="AQ35" s="56">
        <f>'Legal Entity 9'!$F26</f>
        <v>0</v>
      </c>
      <c r="AR35" s="56">
        <f>'Legal Entity 9'!$G26</f>
        <v>0</v>
      </c>
      <c r="AT35" s="66">
        <f>'Legal Entity 10'!$E26</f>
        <v>0</v>
      </c>
      <c r="AU35" s="56">
        <f>'Legal Entity 10'!$F26</f>
        <v>0</v>
      </c>
      <c r="AV35" s="56">
        <f>'Legal Entity 10'!$G26</f>
        <v>0</v>
      </c>
      <c r="AX35" s="66">
        <f>'Legal Entity 11'!$E26</f>
        <v>0</v>
      </c>
      <c r="AY35" s="56">
        <f>'Legal Entity 11'!$F26</f>
        <v>0</v>
      </c>
      <c r="AZ35" s="56">
        <f>'Legal Entity 11'!$G26</f>
        <v>0</v>
      </c>
      <c r="BB35" s="66">
        <f>'Legal Entity 12'!$E26</f>
        <v>0</v>
      </c>
      <c r="BC35" s="56">
        <f>'Legal Entity 12'!$F26</f>
        <v>0</v>
      </c>
      <c r="BD35" s="56">
        <f>'Legal Entity 12'!$G26</f>
        <v>0</v>
      </c>
    </row>
    <row r="36" spans="1:56" x14ac:dyDescent="0.25">
      <c r="A36" s="84"/>
      <c r="B36" s="190"/>
      <c r="C36" s="192"/>
      <c r="D36" s="91"/>
      <c r="E36" s="75"/>
      <c r="F36" s="56">
        <f t="shared" si="41"/>
        <v>0</v>
      </c>
      <c r="G36" s="56">
        <f t="shared" si="39"/>
        <v>0</v>
      </c>
      <c r="H36" s="56">
        <f t="shared" si="40"/>
        <v>0</v>
      </c>
      <c r="J36" s="56">
        <f>'Legal Entity 1'!$E27</f>
        <v>0</v>
      </c>
      <c r="K36" s="56">
        <f>'Legal Entity 1'!$F27</f>
        <v>0</v>
      </c>
      <c r="L36" s="56">
        <f>'Legal Entity 1'!$G27</f>
        <v>0</v>
      </c>
      <c r="N36" s="56">
        <f>'Legal Entity 2'!$E27</f>
        <v>0</v>
      </c>
      <c r="O36" s="56">
        <f>'Legal Entity 2'!$F27</f>
        <v>0</v>
      </c>
      <c r="P36" s="56">
        <f>'Legal Entity 2'!$G27</f>
        <v>0</v>
      </c>
      <c r="R36" s="56">
        <f>'Legal Entity 3'!$E27</f>
        <v>0</v>
      </c>
      <c r="S36" s="56">
        <f>'Legal Entity 3'!$F27</f>
        <v>0</v>
      </c>
      <c r="T36" s="56">
        <f>'Legal Entity 3'!$G27</f>
        <v>0</v>
      </c>
      <c r="V36" s="56">
        <f>'Legal Entity 4'!$E27</f>
        <v>0</v>
      </c>
      <c r="W36" s="56">
        <f>'Legal Entity 4'!$F27</f>
        <v>0</v>
      </c>
      <c r="X36" s="56">
        <f>'Legal Entity 4'!$G27</f>
        <v>0</v>
      </c>
      <c r="Z36" s="56">
        <f>'Legal Entity 5'!$E27</f>
        <v>0</v>
      </c>
      <c r="AA36" s="56">
        <f>'Legal Entity 5'!$F27</f>
        <v>0</v>
      </c>
      <c r="AB36" s="56">
        <f>'Legal Entity 5'!$G27</f>
        <v>0</v>
      </c>
      <c r="AD36" s="56">
        <f>'Legal Entity 6'!$E27</f>
        <v>0</v>
      </c>
      <c r="AE36" s="56">
        <f>'Legal Entity 6'!$F27</f>
        <v>0</v>
      </c>
      <c r="AF36" s="56">
        <f>'Legal Entity 6'!$G27</f>
        <v>0</v>
      </c>
      <c r="AH36" s="56">
        <f>'Legal Entity 7'!$E27</f>
        <v>0</v>
      </c>
      <c r="AI36" s="56">
        <f>'Legal Entity 7'!$F27</f>
        <v>0</v>
      </c>
      <c r="AJ36" s="56">
        <f>'Legal Entity 7'!$G27</f>
        <v>0</v>
      </c>
      <c r="AL36" s="56">
        <f>'Legal Entity 8'!$E27</f>
        <v>0</v>
      </c>
      <c r="AM36" s="56">
        <f>'Legal Entity 8'!$F27</f>
        <v>0</v>
      </c>
      <c r="AN36" s="56">
        <f>'Legal Entity 8'!$G27</f>
        <v>0</v>
      </c>
      <c r="AP36" s="66">
        <f>'Legal Entity 9'!$E27</f>
        <v>0</v>
      </c>
      <c r="AQ36" s="56">
        <f>'Legal Entity 9'!$F27</f>
        <v>0</v>
      </c>
      <c r="AR36" s="56">
        <f>'Legal Entity 9'!$G27</f>
        <v>0</v>
      </c>
      <c r="AT36" s="66">
        <f>'Legal Entity 10'!$E27</f>
        <v>0</v>
      </c>
      <c r="AU36" s="56">
        <f>'Legal Entity 10'!$F27</f>
        <v>0</v>
      </c>
      <c r="AV36" s="56">
        <f>'Legal Entity 10'!$G27</f>
        <v>0</v>
      </c>
      <c r="AX36" s="66">
        <f>'Legal Entity 11'!$E27</f>
        <v>0</v>
      </c>
      <c r="AY36" s="56">
        <f>'Legal Entity 11'!$F27</f>
        <v>0</v>
      </c>
      <c r="AZ36" s="56">
        <f>'Legal Entity 11'!$G27</f>
        <v>0</v>
      </c>
      <c r="BB36" s="66">
        <f>'Legal Entity 12'!$E27</f>
        <v>0</v>
      </c>
      <c r="BC36" s="56">
        <f>'Legal Entity 12'!$F27</f>
        <v>0</v>
      </c>
      <c r="BD36" s="56">
        <f>'Legal Entity 12'!$G27</f>
        <v>0</v>
      </c>
    </row>
    <row r="37" spans="1:56" x14ac:dyDescent="0.25">
      <c r="A37" s="84"/>
      <c r="B37" s="190"/>
      <c r="C37" s="192" t="s">
        <v>72</v>
      </c>
      <c r="D37" s="91" t="s">
        <v>73</v>
      </c>
      <c r="E37" s="75"/>
      <c r="F37" s="56">
        <f t="shared" si="41"/>
        <v>0</v>
      </c>
      <c r="G37" s="56">
        <f t="shared" si="39"/>
        <v>0</v>
      </c>
      <c r="H37" s="56">
        <f t="shared" si="40"/>
        <v>0</v>
      </c>
      <c r="J37" s="56">
        <f>'Legal Entity 1'!$E28</f>
        <v>0</v>
      </c>
      <c r="K37" s="56">
        <f>'Legal Entity 1'!$F28</f>
        <v>0</v>
      </c>
      <c r="L37" s="56">
        <f>'Legal Entity 1'!$G28</f>
        <v>0</v>
      </c>
      <c r="N37" s="56">
        <f>'Legal Entity 2'!$E28</f>
        <v>0</v>
      </c>
      <c r="O37" s="56">
        <f>'Legal Entity 2'!$F28</f>
        <v>0</v>
      </c>
      <c r="P37" s="56">
        <f>'Legal Entity 2'!$G28</f>
        <v>0</v>
      </c>
      <c r="R37" s="56">
        <f>'Legal Entity 3'!$E28</f>
        <v>0</v>
      </c>
      <c r="S37" s="56">
        <f>'Legal Entity 3'!$F28</f>
        <v>0</v>
      </c>
      <c r="T37" s="56">
        <f>'Legal Entity 3'!$G28</f>
        <v>0</v>
      </c>
      <c r="V37" s="56">
        <f>'Legal Entity 4'!$E28</f>
        <v>0</v>
      </c>
      <c r="W37" s="56">
        <f>'Legal Entity 4'!$F28</f>
        <v>0</v>
      </c>
      <c r="X37" s="56">
        <f>'Legal Entity 4'!$G28</f>
        <v>0</v>
      </c>
      <c r="Z37" s="56">
        <f>'Legal Entity 5'!$E28</f>
        <v>0</v>
      </c>
      <c r="AA37" s="56">
        <f>'Legal Entity 5'!$F28</f>
        <v>0</v>
      </c>
      <c r="AB37" s="56">
        <f>'Legal Entity 5'!$G28</f>
        <v>0</v>
      </c>
      <c r="AD37" s="56">
        <f>'Legal Entity 6'!$E28</f>
        <v>0</v>
      </c>
      <c r="AE37" s="56">
        <f>'Legal Entity 6'!$F28</f>
        <v>0</v>
      </c>
      <c r="AF37" s="56">
        <f>'Legal Entity 6'!$G28</f>
        <v>0</v>
      </c>
      <c r="AH37" s="56">
        <f>'Legal Entity 7'!$E28</f>
        <v>0</v>
      </c>
      <c r="AI37" s="56">
        <f>'Legal Entity 7'!$F28</f>
        <v>0</v>
      </c>
      <c r="AJ37" s="56">
        <f>'Legal Entity 7'!$G28</f>
        <v>0</v>
      </c>
      <c r="AL37" s="56">
        <f>'Legal Entity 8'!$E28</f>
        <v>0</v>
      </c>
      <c r="AM37" s="56">
        <f>'Legal Entity 8'!$F28</f>
        <v>0</v>
      </c>
      <c r="AN37" s="56">
        <f>'Legal Entity 8'!$G28</f>
        <v>0</v>
      </c>
      <c r="AP37" s="66">
        <f>'Legal Entity 9'!$E28</f>
        <v>0</v>
      </c>
      <c r="AQ37" s="56">
        <f>'Legal Entity 9'!$F28</f>
        <v>0</v>
      </c>
      <c r="AR37" s="56">
        <f>'Legal Entity 9'!$G28</f>
        <v>0</v>
      </c>
      <c r="AT37" s="66">
        <f>'Legal Entity 10'!$E28</f>
        <v>0</v>
      </c>
      <c r="AU37" s="56">
        <f>'Legal Entity 10'!$F28</f>
        <v>0</v>
      </c>
      <c r="AV37" s="56">
        <f>'Legal Entity 10'!$G28</f>
        <v>0</v>
      </c>
      <c r="AX37" s="66">
        <f>'Legal Entity 11'!$E28</f>
        <v>0</v>
      </c>
      <c r="AY37" s="56">
        <f>'Legal Entity 11'!$F28</f>
        <v>0</v>
      </c>
      <c r="AZ37" s="56">
        <f>'Legal Entity 11'!$G28</f>
        <v>0</v>
      </c>
      <c r="BB37" s="66">
        <f>'Legal Entity 12'!$E28</f>
        <v>0</v>
      </c>
      <c r="BC37" s="56">
        <f>'Legal Entity 12'!$F28</f>
        <v>0</v>
      </c>
      <c r="BD37" s="56">
        <f>'Legal Entity 12'!$G28</f>
        <v>0</v>
      </c>
    </row>
    <row r="38" spans="1:56" x14ac:dyDescent="0.25">
      <c r="A38" s="84"/>
      <c r="B38" s="190"/>
      <c r="C38" s="192"/>
      <c r="D38" s="91" t="s">
        <v>74</v>
      </c>
      <c r="E38" s="75"/>
      <c r="F38" s="56">
        <f t="shared" si="41"/>
        <v>0</v>
      </c>
      <c r="G38" s="56">
        <f t="shared" si="39"/>
        <v>0</v>
      </c>
      <c r="H38" s="56">
        <f t="shared" si="40"/>
        <v>0</v>
      </c>
      <c r="J38" s="56">
        <f>'Legal Entity 1'!$E29</f>
        <v>0</v>
      </c>
      <c r="K38" s="56">
        <f>'Legal Entity 1'!$F29</f>
        <v>0</v>
      </c>
      <c r="L38" s="56">
        <f>'Legal Entity 1'!$G29</f>
        <v>0</v>
      </c>
      <c r="N38" s="56">
        <f>'Legal Entity 2'!$E29</f>
        <v>0</v>
      </c>
      <c r="O38" s="56">
        <f>'Legal Entity 2'!$F29</f>
        <v>0</v>
      </c>
      <c r="P38" s="56">
        <f>'Legal Entity 2'!$G29</f>
        <v>0</v>
      </c>
      <c r="R38" s="56">
        <f>'Legal Entity 3'!$E29</f>
        <v>0</v>
      </c>
      <c r="S38" s="56">
        <f>'Legal Entity 3'!$F29</f>
        <v>0</v>
      </c>
      <c r="T38" s="56">
        <f>'Legal Entity 3'!$G29</f>
        <v>0</v>
      </c>
      <c r="V38" s="56">
        <f>'Legal Entity 4'!$E29</f>
        <v>0</v>
      </c>
      <c r="W38" s="56">
        <f>'Legal Entity 4'!$F29</f>
        <v>0</v>
      </c>
      <c r="X38" s="56">
        <f>'Legal Entity 4'!$G29</f>
        <v>0</v>
      </c>
      <c r="Z38" s="56">
        <f>'Legal Entity 5'!$E29</f>
        <v>0</v>
      </c>
      <c r="AA38" s="56">
        <f>'Legal Entity 5'!$F29</f>
        <v>0</v>
      </c>
      <c r="AB38" s="56">
        <f>'Legal Entity 5'!$G29</f>
        <v>0</v>
      </c>
      <c r="AD38" s="56">
        <f>'Legal Entity 6'!$E29</f>
        <v>0</v>
      </c>
      <c r="AE38" s="56">
        <f>'Legal Entity 6'!$F29</f>
        <v>0</v>
      </c>
      <c r="AF38" s="56">
        <f>'Legal Entity 6'!$G29</f>
        <v>0</v>
      </c>
      <c r="AH38" s="56">
        <f>'Legal Entity 7'!$E29</f>
        <v>0</v>
      </c>
      <c r="AI38" s="56">
        <f>'Legal Entity 7'!$F29</f>
        <v>0</v>
      </c>
      <c r="AJ38" s="56">
        <f>'Legal Entity 7'!$G29</f>
        <v>0</v>
      </c>
      <c r="AL38" s="56">
        <f>'Legal Entity 8'!$E29</f>
        <v>0</v>
      </c>
      <c r="AM38" s="56">
        <f>'Legal Entity 8'!$F29</f>
        <v>0</v>
      </c>
      <c r="AN38" s="56">
        <f>'Legal Entity 8'!$G29</f>
        <v>0</v>
      </c>
      <c r="AP38" s="66">
        <f>'Legal Entity 9'!$E29</f>
        <v>0</v>
      </c>
      <c r="AQ38" s="56">
        <f>'Legal Entity 9'!$F29</f>
        <v>0</v>
      </c>
      <c r="AR38" s="56">
        <f>'Legal Entity 9'!$G29</f>
        <v>0</v>
      </c>
      <c r="AT38" s="66">
        <f>'Legal Entity 10'!$E29</f>
        <v>0</v>
      </c>
      <c r="AU38" s="56">
        <f>'Legal Entity 10'!$F29</f>
        <v>0</v>
      </c>
      <c r="AV38" s="56">
        <f>'Legal Entity 10'!$G29</f>
        <v>0</v>
      </c>
      <c r="AX38" s="66">
        <f>'Legal Entity 11'!$E29</f>
        <v>0</v>
      </c>
      <c r="AY38" s="56">
        <f>'Legal Entity 11'!$F29</f>
        <v>0</v>
      </c>
      <c r="AZ38" s="56">
        <f>'Legal Entity 11'!$G29</f>
        <v>0</v>
      </c>
      <c r="BB38" s="66">
        <f>'Legal Entity 12'!$E29</f>
        <v>0</v>
      </c>
      <c r="BC38" s="56">
        <f>'Legal Entity 12'!$F29</f>
        <v>0</v>
      </c>
      <c r="BD38" s="56">
        <f>'Legal Entity 12'!$G29</f>
        <v>0</v>
      </c>
    </row>
    <row r="39" spans="1:56" x14ac:dyDescent="0.25">
      <c r="A39" s="84"/>
      <c r="B39" s="190"/>
      <c r="C39" s="192"/>
      <c r="D39" s="91" t="s">
        <v>75</v>
      </c>
      <c r="E39" s="75"/>
      <c r="F39" s="56">
        <f t="shared" si="41"/>
        <v>0</v>
      </c>
      <c r="G39" s="56">
        <f t="shared" si="39"/>
        <v>0</v>
      </c>
      <c r="H39" s="56">
        <f t="shared" si="40"/>
        <v>0</v>
      </c>
      <c r="J39" s="56">
        <f>'Legal Entity 1'!$E30</f>
        <v>0</v>
      </c>
      <c r="K39" s="56">
        <f>'Legal Entity 1'!$F30</f>
        <v>0</v>
      </c>
      <c r="L39" s="56">
        <f>'Legal Entity 1'!$G30</f>
        <v>0</v>
      </c>
      <c r="N39" s="56">
        <f>'Legal Entity 2'!$E30</f>
        <v>0</v>
      </c>
      <c r="O39" s="56">
        <f>'Legal Entity 2'!$F30</f>
        <v>0</v>
      </c>
      <c r="P39" s="56">
        <f>'Legal Entity 2'!$G30</f>
        <v>0</v>
      </c>
      <c r="R39" s="56">
        <f>'Legal Entity 3'!$E30</f>
        <v>0</v>
      </c>
      <c r="S39" s="56">
        <f>'Legal Entity 3'!$F30</f>
        <v>0</v>
      </c>
      <c r="T39" s="56">
        <f>'Legal Entity 3'!$G30</f>
        <v>0</v>
      </c>
      <c r="V39" s="56">
        <f>'Legal Entity 4'!$E30</f>
        <v>0</v>
      </c>
      <c r="W39" s="56">
        <f>'Legal Entity 4'!$F30</f>
        <v>0</v>
      </c>
      <c r="X39" s="56">
        <f>'Legal Entity 4'!$G30</f>
        <v>0</v>
      </c>
      <c r="Z39" s="56">
        <f>'Legal Entity 5'!$E30</f>
        <v>0</v>
      </c>
      <c r="AA39" s="56">
        <f>'Legal Entity 5'!$F30</f>
        <v>0</v>
      </c>
      <c r="AB39" s="56">
        <f>'Legal Entity 5'!$G30</f>
        <v>0</v>
      </c>
      <c r="AD39" s="56">
        <f>'Legal Entity 6'!$E30</f>
        <v>0</v>
      </c>
      <c r="AE39" s="56">
        <f>'Legal Entity 6'!$F30</f>
        <v>0</v>
      </c>
      <c r="AF39" s="56">
        <f>'Legal Entity 6'!$G30</f>
        <v>0</v>
      </c>
      <c r="AH39" s="56">
        <f>'Legal Entity 7'!$E30</f>
        <v>0</v>
      </c>
      <c r="AI39" s="56">
        <f>'Legal Entity 7'!$F30</f>
        <v>0</v>
      </c>
      <c r="AJ39" s="56">
        <f>'Legal Entity 7'!$G30</f>
        <v>0</v>
      </c>
      <c r="AL39" s="56">
        <f>'Legal Entity 8'!$E30</f>
        <v>0</v>
      </c>
      <c r="AM39" s="56">
        <f>'Legal Entity 8'!$F30</f>
        <v>0</v>
      </c>
      <c r="AN39" s="56">
        <f>'Legal Entity 8'!$G30</f>
        <v>0</v>
      </c>
      <c r="AP39" s="66">
        <f>'Legal Entity 9'!$E30</f>
        <v>0</v>
      </c>
      <c r="AQ39" s="56">
        <f>'Legal Entity 9'!$F30</f>
        <v>0</v>
      </c>
      <c r="AR39" s="56">
        <f>'Legal Entity 9'!$G30</f>
        <v>0</v>
      </c>
      <c r="AT39" s="66">
        <f>'Legal Entity 10'!$E30</f>
        <v>0</v>
      </c>
      <c r="AU39" s="56">
        <f>'Legal Entity 10'!$F30</f>
        <v>0</v>
      </c>
      <c r="AV39" s="56">
        <f>'Legal Entity 10'!$G30</f>
        <v>0</v>
      </c>
      <c r="AX39" s="66">
        <f>'Legal Entity 11'!$E30</f>
        <v>0</v>
      </c>
      <c r="AY39" s="56">
        <f>'Legal Entity 11'!$F30</f>
        <v>0</v>
      </c>
      <c r="AZ39" s="56">
        <f>'Legal Entity 11'!$G30</f>
        <v>0</v>
      </c>
      <c r="BB39" s="66">
        <f>'Legal Entity 12'!$E30</f>
        <v>0</v>
      </c>
      <c r="BC39" s="56">
        <f>'Legal Entity 12'!$F30</f>
        <v>0</v>
      </c>
      <c r="BD39" s="56">
        <f>'Legal Entity 12'!$G30</f>
        <v>0</v>
      </c>
    </row>
    <row r="40" spans="1:56" x14ac:dyDescent="0.25">
      <c r="A40" s="84"/>
      <c r="B40" s="190"/>
      <c r="C40" s="192"/>
      <c r="D40" s="91" t="s">
        <v>76</v>
      </c>
      <c r="E40" s="75"/>
      <c r="F40" s="56">
        <f t="shared" si="41"/>
        <v>0</v>
      </c>
      <c r="G40" s="56">
        <f t="shared" si="39"/>
        <v>0</v>
      </c>
      <c r="H40" s="56">
        <f t="shared" si="40"/>
        <v>0</v>
      </c>
      <c r="J40" s="56">
        <f>'Legal Entity 1'!$E31</f>
        <v>0</v>
      </c>
      <c r="K40" s="56">
        <f>'Legal Entity 1'!$F31</f>
        <v>0</v>
      </c>
      <c r="L40" s="56">
        <f>'Legal Entity 1'!$G31</f>
        <v>0</v>
      </c>
      <c r="N40" s="56">
        <f>'Legal Entity 2'!$E31</f>
        <v>0</v>
      </c>
      <c r="O40" s="56">
        <f>'Legal Entity 2'!$F31</f>
        <v>0</v>
      </c>
      <c r="P40" s="56">
        <f>'Legal Entity 2'!$G31</f>
        <v>0</v>
      </c>
      <c r="R40" s="56">
        <f>'Legal Entity 3'!$E31</f>
        <v>0</v>
      </c>
      <c r="S40" s="56">
        <f>'Legal Entity 3'!$F31</f>
        <v>0</v>
      </c>
      <c r="T40" s="56">
        <f>'Legal Entity 3'!$G31</f>
        <v>0</v>
      </c>
      <c r="V40" s="56">
        <f>'Legal Entity 4'!$E31</f>
        <v>0</v>
      </c>
      <c r="W40" s="56">
        <f>'Legal Entity 4'!$F31</f>
        <v>0</v>
      </c>
      <c r="X40" s="56">
        <f>'Legal Entity 4'!$G31</f>
        <v>0</v>
      </c>
      <c r="Z40" s="56">
        <f>'Legal Entity 5'!$E31</f>
        <v>0</v>
      </c>
      <c r="AA40" s="56">
        <f>'Legal Entity 5'!$F31</f>
        <v>0</v>
      </c>
      <c r="AB40" s="56">
        <f>'Legal Entity 5'!$G31</f>
        <v>0</v>
      </c>
      <c r="AD40" s="56">
        <f>'Legal Entity 6'!$E31</f>
        <v>0</v>
      </c>
      <c r="AE40" s="56">
        <f>'Legal Entity 6'!$F31</f>
        <v>0</v>
      </c>
      <c r="AF40" s="56">
        <f>'Legal Entity 6'!$G31</f>
        <v>0</v>
      </c>
      <c r="AH40" s="56">
        <f>'Legal Entity 7'!$E31</f>
        <v>0</v>
      </c>
      <c r="AI40" s="56">
        <f>'Legal Entity 7'!$F31</f>
        <v>0</v>
      </c>
      <c r="AJ40" s="56">
        <f>'Legal Entity 7'!$G31</f>
        <v>0</v>
      </c>
      <c r="AL40" s="56">
        <f>'Legal Entity 8'!$E31</f>
        <v>0</v>
      </c>
      <c r="AM40" s="56">
        <f>'Legal Entity 8'!$F31</f>
        <v>0</v>
      </c>
      <c r="AN40" s="56">
        <f>'Legal Entity 8'!$G31</f>
        <v>0</v>
      </c>
      <c r="AP40" s="66">
        <f>'Legal Entity 9'!$E31</f>
        <v>0</v>
      </c>
      <c r="AQ40" s="56">
        <f>'Legal Entity 9'!$F31</f>
        <v>0</v>
      </c>
      <c r="AR40" s="56">
        <f>'Legal Entity 9'!$G31</f>
        <v>0</v>
      </c>
      <c r="AT40" s="66">
        <f>'Legal Entity 10'!$E31</f>
        <v>0</v>
      </c>
      <c r="AU40" s="56">
        <f>'Legal Entity 10'!$F31</f>
        <v>0</v>
      </c>
      <c r="AV40" s="56">
        <f>'Legal Entity 10'!$G31</f>
        <v>0</v>
      </c>
      <c r="AX40" s="66">
        <f>'Legal Entity 11'!$E31</f>
        <v>0</v>
      </c>
      <c r="AY40" s="56">
        <f>'Legal Entity 11'!$F31</f>
        <v>0</v>
      </c>
      <c r="AZ40" s="56">
        <f>'Legal Entity 11'!$G31</f>
        <v>0</v>
      </c>
      <c r="BB40" s="66">
        <f>'Legal Entity 12'!$E31</f>
        <v>0</v>
      </c>
      <c r="BC40" s="56">
        <f>'Legal Entity 12'!$F31</f>
        <v>0</v>
      </c>
      <c r="BD40" s="56">
        <f>'Legal Entity 12'!$G31</f>
        <v>0</v>
      </c>
    </row>
    <row r="41" spans="1:56" x14ac:dyDescent="0.25">
      <c r="A41" s="84"/>
      <c r="B41" s="190"/>
      <c r="C41" s="192"/>
      <c r="D41" s="91" t="s">
        <v>77</v>
      </c>
      <c r="E41" s="75"/>
      <c r="F41" s="56">
        <f t="shared" si="41"/>
        <v>0</v>
      </c>
      <c r="G41" s="56">
        <f t="shared" si="39"/>
        <v>0</v>
      </c>
      <c r="H41" s="56">
        <f t="shared" si="40"/>
        <v>0</v>
      </c>
      <c r="J41" s="56">
        <f>'Legal Entity 1'!$E32</f>
        <v>0</v>
      </c>
      <c r="K41" s="56">
        <f>'Legal Entity 1'!$F32</f>
        <v>0</v>
      </c>
      <c r="L41" s="56">
        <f>'Legal Entity 1'!$G32</f>
        <v>0</v>
      </c>
      <c r="N41" s="56">
        <f>'Legal Entity 2'!$E32</f>
        <v>0</v>
      </c>
      <c r="O41" s="56">
        <f>'Legal Entity 2'!$F32</f>
        <v>0</v>
      </c>
      <c r="P41" s="56">
        <f>'Legal Entity 2'!$G32</f>
        <v>0</v>
      </c>
      <c r="R41" s="56">
        <f>'Legal Entity 3'!$E32</f>
        <v>0</v>
      </c>
      <c r="S41" s="56">
        <f>'Legal Entity 3'!$F32</f>
        <v>0</v>
      </c>
      <c r="T41" s="56">
        <f>'Legal Entity 3'!$G32</f>
        <v>0</v>
      </c>
      <c r="V41" s="56">
        <f>'Legal Entity 4'!$E32</f>
        <v>0</v>
      </c>
      <c r="W41" s="56">
        <f>'Legal Entity 4'!$F32</f>
        <v>0</v>
      </c>
      <c r="X41" s="56">
        <f>'Legal Entity 4'!$G32</f>
        <v>0</v>
      </c>
      <c r="Z41" s="56">
        <f>'Legal Entity 5'!$E32</f>
        <v>0</v>
      </c>
      <c r="AA41" s="56">
        <f>'Legal Entity 5'!$F32</f>
        <v>0</v>
      </c>
      <c r="AB41" s="56">
        <f>'Legal Entity 5'!$G32</f>
        <v>0</v>
      </c>
      <c r="AD41" s="56">
        <f>'Legal Entity 6'!$E32</f>
        <v>0</v>
      </c>
      <c r="AE41" s="56">
        <f>'Legal Entity 6'!$F32</f>
        <v>0</v>
      </c>
      <c r="AF41" s="56">
        <f>'Legal Entity 6'!$G32</f>
        <v>0</v>
      </c>
      <c r="AH41" s="56">
        <f>'Legal Entity 7'!$E32</f>
        <v>0</v>
      </c>
      <c r="AI41" s="56">
        <f>'Legal Entity 7'!$F32</f>
        <v>0</v>
      </c>
      <c r="AJ41" s="56">
        <f>'Legal Entity 7'!$G32</f>
        <v>0</v>
      </c>
      <c r="AL41" s="56">
        <f>'Legal Entity 8'!$E32</f>
        <v>0</v>
      </c>
      <c r="AM41" s="56">
        <f>'Legal Entity 8'!$F32</f>
        <v>0</v>
      </c>
      <c r="AN41" s="56">
        <f>'Legal Entity 8'!$G32</f>
        <v>0</v>
      </c>
      <c r="AP41" s="66">
        <f>'Legal Entity 9'!$E32</f>
        <v>0</v>
      </c>
      <c r="AQ41" s="56">
        <f>'Legal Entity 9'!$F32</f>
        <v>0</v>
      </c>
      <c r="AR41" s="56">
        <f>'Legal Entity 9'!$G32</f>
        <v>0</v>
      </c>
      <c r="AT41" s="66">
        <f>'Legal Entity 10'!$E32</f>
        <v>0</v>
      </c>
      <c r="AU41" s="56">
        <f>'Legal Entity 10'!$F32</f>
        <v>0</v>
      </c>
      <c r="AV41" s="56">
        <f>'Legal Entity 10'!$G32</f>
        <v>0</v>
      </c>
      <c r="AX41" s="66">
        <f>'Legal Entity 11'!$E32</f>
        <v>0</v>
      </c>
      <c r="AY41" s="56">
        <f>'Legal Entity 11'!$F32</f>
        <v>0</v>
      </c>
      <c r="AZ41" s="56">
        <f>'Legal Entity 11'!$G32</f>
        <v>0</v>
      </c>
      <c r="BB41" s="66">
        <f>'Legal Entity 12'!$E32</f>
        <v>0</v>
      </c>
      <c r="BC41" s="56">
        <f>'Legal Entity 12'!$F32</f>
        <v>0</v>
      </c>
      <c r="BD41" s="56">
        <f>'Legal Entity 12'!$G32</f>
        <v>0</v>
      </c>
    </row>
    <row r="42" spans="1:56" x14ac:dyDescent="0.25">
      <c r="A42" s="84"/>
      <c r="B42" s="190"/>
      <c r="C42" s="192"/>
      <c r="D42" s="91" t="s">
        <v>78</v>
      </c>
      <c r="E42" s="75"/>
      <c r="F42" s="56">
        <f t="shared" si="41"/>
        <v>0</v>
      </c>
      <c r="G42" s="56">
        <f t="shared" si="39"/>
        <v>0</v>
      </c>
      <c r="H42" s="56">
        <f t="shared" si="40"/>
        <v>0</v>
      </c>
      <c r="J42" s="56">
        <f>'Legal Entity 1'!$E33</f>
        <v>0</v>
      </c>
      <c r="K42" s="56">
        <f>'Legal Entity 1'!$F33</f>
        <v>0</v>
      </c>
      <c r="L42" s="56">
        <f>'Legal Entity 1'!$G33</f>
        <v>0</v>
      </c>
      <c r="N42" s="56">
        <f>'Legal Entity 2'!$E33</f>
        <v>0</v>
      </c>
      <c r="O42" s="56">
        <f>'Legal Entity 2'!$F33</f>
        <v>0</v>
      </c>
      <c r="P42" s="56">
        <f>'Legal Entity 2'!$G33</f>
        <v>0</v>
      </c>
      <c r="R42" s="56">
        <f>'Legal Entity 3'!$E33</f>
        <v>0</v>
      </c>
      <c r="S42" s="56">
        <f>'Legal Entity 3'!$F33</f>
        <v>0</v>
      </c>
      <c r="T42" s="56">
        <f>'Legal Entity 3'!$G33</f>
        <v>0</v>
      </c>
      <c r="V42" s="56">
        <f>'Legal Entity 4'!$E33</f>
        <v>0</v>
      </c>
      <c r="W42" s="56">
        <f>'Legal Entity 4'!$F33</f>
        <v>0</v>
      </c>
      <c r="X42" s="56">
        <f>'Legal Entity 4'!$G33</f>
        <v>0</v>
      </c>
      <c r="Z42" s="56">
        <f>'Legal Entity 5'!$E33</f>
        <v>0</v>
      </c>
      <c r="AA42" s="56">
        <f>'Legal Entity 5'!$F33</f>
        <v>0</v>
      </c>
      <c r="AB42" s="56">
        <f>'Legal Entity 5'!$G33</f>
        <v>0</v>
      </c>
      <c r="AD42" s="56">
        <f>'Legal Entity 6'!$E33</f>
        <v>0</v>
      </c>
      <c r="AE42" s="56">
        <f>'Legal Entity 6'!$F33</f>
        <v>0</v>
      </c>
      <c r="AF42" s="56">
        <f>'Legal Entity 6'!$G33</f>
        <v>0</v>
      </c>
      <c r="AH42" s="56">
        <f>'Legal Entity 7'!$E33</f>
        <v>0</v>
      </c>
      <c r="AI42" s="56">
        <f>'Legal Entity 7'!$F33</f>
        <v>0</v>
      </c>
      <c r="AJ42" s="56">
        <f>'Legal Entity 7'!$G33</f>
        <v>0</v>
      </c>
      <c r="AL42" s="56">
        <f>'Legal Entity 8'!$E33</f>
        <v>0</v>
      </c>
      <c r="AM42" s="56">
        <f>'Legal Entity 8'!$F33</f>
        <v>0</v>
      </c>
      <c r="AN42" s="56">
        <f>'Legal Entity 8'!$G33</f>
        <v>0</v>
      </c>
      <c r="AP42" s="66">
        <f>'Legal Entity 9'!$E33</f>
        <v>0</v>
      </c>
      <c r="AQ42" s="56">
        <f>'Legal Entity 9'!$F33</f>
        <v>0</v>
      </c>
      <c r="AR42" s="56">
        <f>'Legal Entity 9'!$G33</f>
        <v>0</v>
      </c>
      <c r="AT42" s="66">
        <f>'Legal Entity 10'!$E33</f>
        <v>0</v>
      </c>
      <c r="AU42" s="56">
        <f>'Legal Entity 10'!$F33</f>
        <v>0</v>
      </c>
      <c r="AV42" s="56">
        <f>'Legal Entity 10'!$G33</f>
        <v>0</v>
      </c>
      <c r="AX42" s="66">
        <f>'Legal Entity 11'!$E33</f>
        <v>0</v>
      </c>
      <c r="AY42" s="56">
        <f>'Legal Entity 11'!$F33</f>
        <v>0</v>
      </c>
      <c r="AZ42" s="56">
        <f>'Legal Entity 11'!$G33</f>
        <v>0</v>
      </c>
      <c r="BB42" s="66">
        <f>'Legal Entity 12'!$E33</f>
        <v>0</v>
      </c>
      <c r="BC42" s="56">
        <f>'Legal Entity 12'!$F33</f>
        <v>0</v>
      </c>
      <c r="BD42" s="56">
        <f>'Legal Entity 12'!$G33</f>
        <v>0</v>
      </c>
    </row>
    <row r="43" spans="1:56" x14ac:dyDescent="0.25">
      <c r="A43" s="84"/>
      <c r="B43" s="190"/>
      <c r="C43" s="192"/>
      <c r="D43" s="91" t="s">
        <v>79</v>
      </c>
      <c r="E43" s="75"/>
      <c r="F43" s="56">
        <f t="shared" si="41"/>
        <v>0</v>
      </c>
      <c r="G43" s="56">
        <f t="shared" si="39"/>
        <v>0</v>
      </c>
      <c r="H43" s="56">
        <f t="shared" si="40"/>
        <v>0</v>
      </c>
      <c r="J43" s="56">
        <f>'Legal Entity 1'!$E34</f>
        <v>0</v>
      </c>
      <c r="K43" s="56">
        <f>'Legal Entity 1'!$F34</f>
        <v>0</v>
      </c>
      <c r="L43" s="56">
        <f>'Legal Entity 1'!$G34</f>
        <v>0</v>
      </c>
      <c r="N43" s="56">
        <f>'Legal Entity 2'!$E34</f>
        <v>0</v>
      </c>
      <c r="O43" s="56">
        <f>'Legal Entity 2'!$F34</f>
        <v>0</v>
      </c>
      <c r="P43" s="56">
        <f>'Legal Entity 2'!$G34</f>
        <v>0</v>
      </c>
      <c r="R43" s="56">
        <f>'Legal Entity 3'!$E34</f>
        <v>0</v>
      </c>
      <c r="S43" s="56">
        <f>'Legal Entity 3'!$F34</f>
        <v>0</v>
      </c>
      <c r="T43" s="56">
        <f>'Legal Entity 3'!$G34</f>
        <v>0</v>
      </c>
      <c r="V43" s="56">
        <f>'Legal Entity 4'!$E34</f>
        <v>0</v>
      </c>
      <c r="W43" s="56">
        <f>'Legal Entity 4'!$F34</f>
        <v>0</v>
      </c>
      <c r="X43" s="56">
        <f>'Legal Entity 4'!$G34</f>
        <v>0</v>
      </c>
      <c r="Z43" s="56">
        <f>'Legal Entity 5'!$E34</f>
        <v>0</v>
      </c>
      <c r="AA43" s="56">
        <f>'Legal Entity 5'!$F34</f>
        <v>0</v>
      </c>
      <c r="AB43" s="56">
        <f>'Legal Entity 5'!$G34</f>
        <v>0</v>
      </c>
      <c r="AD43" s="56">
        <f>'Legal Entity 6'!$E34</f>
        <v>0</v>
      </c>
      <c r="AE43" s="56">
        <f>'Legal Entity 6'!$F34</f>
        <v>0</v>
      </c>
      <c r="AF43" s="56">
        <f>'Legal Entity 6'!$G34</f>
        <v>0</v>
      </c>
      <c r="AH43" s="56">
        <f>'Legal Entity 7'!$E34</f>
        <v>0</v>
      </c>
      <c r="AI43" s="56">
        <f>'Legal Entity 7'!$F34</f>
        <v>0</v>
      </c>
      <c r="AJ43" s="56">
        <f>'Legal Entity 7'!$G34</f>
        <v>0</v>
      </c>
      <c r="AL43" s="56">
        <f>'Legal Entity 8'!$E34</f>
        <v>0</v>
      </c>
      <c r="AM43" s="56">
        <f>'Legal Entity 8'!$F34</f>
        <v>0</v>
      </c>
      <c r="AN43" s="56">
        <f>'Legal Entity 8'!$G34</f>
        <v>0</v>
      </c>
      <c r="AP43" s="66">
        <f>'Legal Entity 9'!$E34</f>
        <v>0</v>
      </c>
      <c r="AQ43" s="56">
        <f>'Legal Entity 9'!$F34</f>
        <v>0</v>
      </c>
      <c r="AR43" s="56">
        <f>'Legal Entity 9'!$G34</f>
        <v>0</v>
      </c>
      <c r="AT43" s="66">
        <f>'Legal Entity 10'!$E34</f>
        <v>0</v>
      </c>
      <c r="AU43" s="56">
        <f>'Legal Entity 10'!$F34</f>
        <v>0</v>
      </c>
      <c r="AV43" s="56">
        <f>'Legal Entity 10'!$G34</f>
        <v>0</v>
      </c>
      <c r="AX43" s="66">
        <f>'Legal Entity 11'!$E34</f>
        <v>0</v>
      </c>
      <c r="AY43" s="56">
        <f>'Legal Entity 11'!$F34</f>
        <v>0</v>
      </c>
      <c r="AZ43" s="56">
        <f>'Legal Entity 11'!$G34</f>
        <v>0</v>
      </c>
      <c r="BB43" s="66">
        <f>'Legal Entity 12'!$E34</f>
        <v>0</v>
      </c>
      <c r="BC43" s="56">
        <f>'Legal Entity 12'!$F34</f>
        <v>0</v>
      </c>
      <c r="BD43" s="56">
        <f>'Legal Entity 12'!$G34</f>
        <v>0</v>
      </c>
    </row>
    <row r="44" spans="1:56" ht="15.75" thickBot="1" x14ac:dyDescent="0.3">
      <c r="A44" s="84"/>
      <c r="B44" s="191"/>
      <c r="C44" s="193"/>
      <c r="D44" s="92" t="s">
        <v>61</v>
      </c>
      <c r="E44" s="75"/>
      <c r="F44" s="57">
        <f t="shared" si="41"/>
        <v>0</v>
      </c>
      <c r="G44" s="57">
        <f t="shared" si="39"/>
        <v>0</v>
      </c>
      <c r="H44" s="57">
        <f t="shared" si="40"/>
        <v>0</v>
      </c>
      <c r="J44" s="57">
        <f>'Legal Entity 1'!$E35</f>
        <v>0</v>
      </c>
      <c r="K44" s="57">
        <f>'Legal Entity 1'!$F35</f>
        <v>0</v>
      </c>
      <c r="L44" s="57">
        <f>'Legal Entity 1'!$G35</f>
        <v>0</v>
      </c>
      <c r="N44" s="57">
        <f>'Legal Entity 2'!$E35</f>
        <v>0</v>
      </c>
      <c r="O44" s="57">
        <f>'Legal Entity 2'!$F35</f>
        <v>0</v>
      </c>
      <c r="P44" s="57">
        <f>'Legal Entity 2'!$G35</f>
        <v>0</v>
      </c>
      <c r="R44" s="57">
        <f>'Legal Entity 3'!$E35</f>
        <v>0</v>
      </c>
      <c r="S44" s="57">
        <f>'Legal Entity 3'!$F35</f>
        <v>0</v>
      </c>
      <c r="T44" s="57">
        <f>'Legal Entity 3'!$G35</f>
        <v>0</v>
      </c>
      <c r="V44" s="57">
        <f>'Legal Entity 4'!$E35</f>
        <v>0</v>
      </c>
      <c r="W44" s="57">
        <f>'Legal Entity 4'!$F35</f>
        <v>0</v>
      </c>
      <c r="X44" s="57">
        <f>'Legal Entity 4'!$G35</f>
        <v>0</v>
      </c>
      <c r="Z44" s="57">
        <f>'Legal Entity 5'!$E35</f>
        <v>0</v>
      </c>
      <c r="AA44" s="57">
        <f>'Legal Entity 5'!$F35</f>
        <v>0</v>
      </c>
      <c r="AB44" s="57">
        <f>'Legal Entity 5'!$G35</f>
        <v>0</v>
      </c>
      <c r="AD44" s="57">
        <f>'Legal Entity 6'!$E35</f>
        <v>0</v>
      </c>
      <c r="AE44" s="57">
        <f>'Legal Entity 6'!$F35</f>
        <v>0</v>
      </c>
      <c r="AF44" s="57">
        <f>'Legal Entity 6'!$G35</f>
        <v>0</v>
      </c>
      <c r="AH44" s="57">
        <f>'Legal Entity 7'!$E35</f>
        <v>0</v>
      </c>
      <c r="AI44" s="57">
        <f>'Legal Entity 7'!$F35</f>
        <v>0</v>
      </c>
      <c r="AJ44" s="57">
        <f>'Legal Entity 7'!$G35</f>
        <v>0</v>
      </c>
      <c r="AL44" s="57">
        <f>'Legal Entity 8'!$E35</f>
        <v>0</v>
      </c>
      <c r="AM44" s="57">
        <f>'Legal Entity 8'!$F35</f>
        <v>0</v>
      </c>
      <c r="AN44" s="57">
        <f>'Legal Entity 8'!$G35</f>
        <v>0</v>
      </c>
      <c r="AP44" s="93">
        <f>'Legal Entity 9'!$E35</f>
        <v>0</v>
      </c>
      <c r="AQ44" s="57">
        <f>'Legal Entity 9'!$F35</f>
        <v>0</v>
      </c>
      <c r="AR44" s="57">
        <f>'Legal Entity 9'!$G35</f>
        <v>0</v>
      </c>
      <c r="AT44" s="93">
        <f>'Legal Entity 10'!$E35</f>
        <v>0</v>
      </c>
      <c r="AU44" s="57">
        <f>'Legal Entity 10'!$F35</f>
        <v>0</v>
      </c>
      <c r="AV44" s="57">
        <f>'Legal Entity 10'!$G35</f>
        <v>0</v>
      </c>
      <c r="AX44" s="93">
        <f>'Legal Entity 11'!$E35</f>
        <v>0</v>
      </c>
      <c r="AY44" s="57">
        <f>'Legal Entity 11'!$F35</f>
        <v>0</v>
      </c>
      <c r="AZ44" s="57">
        <f>'Legal Entity 11'!$G35</f>
        <v>0</v>
      </c>
      <c r="BB44" s="93">
        <f>'Legal Entity 12'!$E35</f>
        <v>0</v>
      </c>
      <c r="BC44" s="57">
        <f>'Legal Entity 12'!$F35</f>
        <v>0</v>
      </c>
      <c r="BD44" s="57">
        <f>'Legal Entity 12'!$G35</f>
        <v>0</v>
      </c>
    </row>
    <row r="45" spans="1:56" ht="15.75" thickTop="1" x14ac:dyDescent="0.25">
      <c r="A45" s="84"/>
      <c r="B45" s="185" t="s">
        <v>43</v>
      </c>
      <c r="C45" s="186"/>
      <c r="D45" s="187"/>
      <c r="E45" s="75"/>
      <c r="F45" s="64">
        <f>SUM(F18:F44)</f>
        <v>0</v>
      </c>
      <c r="G45" s="64">
        <f>SUM(G18:G44)</f>
        <v>0</v>
      </c>
      <c r="H45" s="64">
        <f>SUM(H18:H44)</f>
        <v>0</v>
      </c>
      <c r="J45" s="64">
        <f>SUM(J18:J44)</f>
        <v>0</v>
      </c>
      <c r="K45" s="64">
        <f>SUM(K18:K44)</f>
        <v>0</v>
      </c>
      <c r="L45" s="64">
        <f>SUM(L18:L44)</f>
        <v>0</v>
      </c>
      <c r="N45" s="64">
        <f>SUM(N18:N44)</f>
        <v>0</v>
      </c>
      <c r="O45" s="64">
        <f>SUM(O18:O44)</f>
        <v>0</v>
      </c>
      <c r="P45" s="64">
        <f>SUM(P18:P44)</f>
        <v>0</v>
      </c>
      <c r="R45" s="64">
        <f>SUM(R18:R44)</f>
        <v>0</v>
      </c>
      <c r="S45" s="64">
        <f>SUM(S18:S44)</f>
        <v>0</v>
      </c>
      <c r="T45" s="64">
        <f>SUM(T18:T44)</f>
        <v>0</v>
      </c>
      <c r="V45" s="64">
        <f>SUM(V18:V44)</f>
        <v>0</v>
      </c>
      <c r="W45" s="64">
        <f>SUM(W18:W44)</f>
        <v>0</v>
      </c>
      <c r="X45" s="64">
        <f>SUM(X18:X44)</f>
        <v>0</v>
      </c>
      <c r="Z45" s="64">
        <f>SUM(Z18:Z44)</f>
        <v>0</v>
      </c>
      <c r="AA45" s="64">
        <f>SUM(AA18:AA44)</f>
        <v>0</v>
      </c>
      <c r="AB45" s="64">
        <f>SUM(AB18:AB44)</f>
        <v>0</v>
      </c>
      <c r="AD45" s="64">
        <f>SUM(AD18:AD44)</f>
        <v>0</v>
      </c>
      <c r="AE45" s="64">
        <f>SUM(AE18:AE44)</f>
        <v>0</v>
      </c>
      <c r="AF45" s="64">
        <f>SUM(AF18:AF44)</f>
        <v>0</v>
      </c>
      <c r="AH45" s="64">
        <f>SUM(AH18:AH44)</f>
        <v>0</v>
      </c>
      <c r="AI45" s="64">
        <f>SUM(AI18:AI44)</f>
        <v>0</v>
      </c>
      <c r="AJ45" s="64">
        <f>SUM(AJ18:AJ44)</f>
        <v>0</v>
      </c>
      <c r="AL45" s="64">
        <f>SUM(AL18:AL44)</f>
        <v>0</v>
      </c>
      <c r="AM45" s="64">
        <f>SUM(AM18:AM44)</f>
        <v>0</v>
      </c>
      <c r="AN45" s="64">
        <f>SUM(AN18:AN44)</f>
        <v>0</v>
      </c>
      <c r="AP45" s="64">
        <f>SUM(AP18:AP44)</f>
        <v>0</v>
      </c>
      <c r="AQ45" s="64">
        <f>SUM(AQ18:AQ44)</f>
        <v>0</v>
      </c>
      <c r="AR45" s="64">
        <f>SUM(AR18:AR44)</f>
        <v>0</v>
      </c>
      <c r="AT45" s="64">
        <f>SUM(AT18:AT44)</f>
        <v>0</v>
      </c>
      <c r="AU45" s="64">
        <f>SUM(AU18:AU44)</f>
        <v>0</v>
      </c>
      <c r="AV45" s="64">
        <f>SUM(AV18:AV44)</f>
        <v>0</v>
      </c>
      <c r="AX45" s="64">
        <f>SUM(AX18:AX44)</f>
        <v>0</v>
      </c>
      <c r="AY45" s="64">
        <f>SUM(AY18:AY44)</f>
        <v>0</v>
      </c>
      <c r="AZ45" s="64">
        <f>SUM(AZ18:AZ44)</f>
        <v>0</v>
      </c>
      <c r="BB45" s="64">
        <f>SUM(BB18:BB44)</f>
        <v>0</v>
      </c>
      <c r="BC45" s="64">
        <f>SUM(BC18:BC44)</f>
        <v>0</v>
      </c>
      <c r="BD45" s="64">
        <f>SUM(BD18:BD44)</f>
        <v>0</v>
      </c>
    </row>
    <row r="46" spans="1:56" x14ac:dyDescent="0.25">
      <c r="A46" s="84"/>
      <c r="B46" s="94"/>
      <c r="C46" s="94"/>
      <c r="D46" s="94"/>
      <c r="E46" s="75"/>
      <c r="F46" s="94"/>
      <c r="G46" s="94"/>
      <c r="H46" s="94"/>
      <c r="J46" s="94"/>
      <c r="K46" s="94"/>
      <c r="L46" s="94"/>
      <c r="N46" s="94"/>
      <c r="O46" s="94"/>
      <c r="P46" s="94"/>
      <c r="R46" s="94"/>
      <c r="S46" s="94"/>
      <c r="T46" s="94"/>
      <c r="V46" s="94"/>
      <c r="W46" s="94"/>
      <c r="X46" s="94"/>
      <c r="Z46" s="94"/>
      <c r="AA46" s="94"/>
      <c r="AB46" s="94"/>
      <c r="AD46" s="94"/>
      <c r="AE46" s="94"/>
      <c r="AF46" s="94"/>
      <c r="AH46" s="94"/>
      <c r="AI46" s="94"/>
      <c r="AJ46" s="94"/>
      <c r="AL46" s="94"/>
      <c r="AM46" s="94"/>
      <c r="AN46" s="94"/>
      <c r="AP46" s="94"/>
      <c r="AQ46" s="94"/>
      <c r="AR46" s="94"/>
      <c r="AT46" s="94"/>
      <c r="AU46" s="94"/>
      <c r="AV46" s="94"/>
      <c r="AX46" s="94"/>
      <c r="AY46" s="94"/>
      <c r="AZ46" s="94"/>
      <c r="BB46" s="94"/>
      <c r="BC46" s="94"/>
      <c r="BD46" s="94"/>
    </row>
    <row r="47" spans="1:56" x14ac:dyDescent="0.25">
      <c r="A47" s="84"/>
      <c r="B47" s="88"/>
      <c r="C47" s="88"/>
      <c r="D47" s="75"/>
      <c r="E47" s="75"/>
      <c r="F47" s="173" t="s">
        <v>39</v>
      </c>
      <c r="G47" s="175"/>
      <c r="H47" s="174"/>
      <c r="J47" s="173" t="str">
        <f>J3</f>
        <v>Legal Entity 1</v>
      </c>
      <c r="K47" s="175"/>
      <c r="L47" s="174"/>
      <c r="N47" s="173" t="str">
        <f>N3</f>
        <v>Legal Entity 2</v>
      </c>
      <c r="O47" s="175"/>
      <c r="P47" s="174"/>
      <c r="R47" s="173" t="str">
        <f>R3</f>
        <v>Legal Entity 3</v>
      </c>
      <c r="S47" s="175"/>
      <c r="T47" s="174"/>
      <c r="V47" s="173" t="str">
        <f>V3</f>
        <v>Legal Entity 4</v>
      </c>
      <c r="W47" s="175"/>
      <c r="X47" s="174"/>
      <c r="Z47" s="173" t="str">
        <f>Z3</f>
        <v>Legal Entity 5</v>
      </c>
      <c r="AA47" s="175"/>
      <c r="AB47" s="174"/>
      <c r="AD47" s="173" t="str">
        <f>AD3</f>
        <v>Legal Entity 6</v>
      </c>
      <c r="AE47" s="175"/>
      <c r="AF47" s="174"/>
      <c r="AH47" s="173" t="str">
        <f>AH3</f>
        <v>Legal Entity 7</v>
      </c>
      <c r="AI47" s="175"/>
      <c r="AJ47" s="174"/>
      <c r="AL47" s="173" t="str">
        <f>AL3</f>
        <v>Legal Entity 8</v>
      </c>
      <c r="AM47" s="175"/>
      <c r="AN47" s="174"/>
      <c r="AP47" s="173" t="str">
        <f>AP3</f>
        <v>Legal Entity 9</v>
      </c>
      <c r="AQ47" s="175"/>
      <c r="AR47" s="174"/>
      <c r="AT47" s="173" t="str">
        <f>AT3</f>
        <v>Legal Entity 10</v>
      </c>
      <c r="AU47" s="175"/>
      <c r="AV47" s="174"/>
      <c r="AX47" s="173" t="str">
        <f>AX3</f>
        <v>Legal Entity 11</v>
      </c>
      <c r="AY47" s="175"/>
      <c r="AZ47" s="174"/>
      <c r="BB47" s="173" t="str">
        <f>BB3</f>
        <v>Legal Entity 12</v>
      </c>
      <c r="BC47" s="175"/>
      <c r="BD47" s="174"/>
    </row>
    <row r="48" spans="1:56" x14ac:dyDescent="0.25">
      <c r="A48" s="84"/>
      <c r="B48" s="89" t="s">
        <v>51</v>
      </c>
      <c r="C48" s="89" t="s">
        <v>52</v>
      </c>
      <c r="D48" s="90" t="s">
        <v>53</v>
      </c>
      <c r="E48" s="75"/>
      <c r="F48" s="76" t="s">
        <v>40</v>
      </c>
      <c r="G48" s="76" t="s">
        <v>41</v>
      </c>
      <c r="H48" s="77" t="s">
        <v>42</v>
      </c>
      <c r="J48" s="76" t="s">
        <v>40</v>
      </c>
      <c r="K48" s="76" t="s">
        <v>41</v>
      </c>
      <c r="L48" s="77" t="s">
        <v>42</v>
      </c>
      <c r="N48" s="76" t="s">
        <v>40</v>
      </c>
      <c r="O48" s="76" t="s">
        <v>41</v>
      </c>
      <c r="P48" s="77" t="s">
        <v>42</v>
      </c>
      <c r="R48" s="76" t="s">
        <v>40</v>
      </c>
      <c r="S48" s="76" t="s">
        <v>41</v>
      </c>
      <c r="T48" s="77" t="s">
        <v>42</v>
      </c>
      <c r="V48" s="76" t="s">
        <v>40</v>
      </c>
      <c r="W48" s="76" t="s">
        <v>41</v>
      </c>
      <c r="X48" s="77" t="s">
        <v>42</v>
      </c>
      <c r="Z48" s="76" t="s">
        <v>40</v>
      </c>
      <c r="AA48" s="76" t="s">
        <v>41</v>
      </c>
      <c r="AB48" s="77" t="s">
        <v>42</v>
      </c>
      <c r="AD48" s="76" t="s">
        <v>40</v>
      </c>
      <c r="AE48" s="76" t="s">
        <v>41</v>
      </c>
      <c r="AF48" s="77" t="s">
        <v>42</v>
      </c>
      <c r="AH48" s="76" t="s">
        <v>40</v>
      </c>
      <c r="AI48" s="76" t="s">
        <v>41</v>
      </c>
      <c r="AJ48" s="77" t="s">
        <v>42</v>
      </c>
      <c r="AL48" s="76" t="s">
        <v>40</v>
      </c>
      <c r="AM48" s="76" t="s">
        <v>41</v>
      </c>
      <c r="AN48" s="77" t="s">
        <v>42</v>
      </c>
      <c r="AP48" s="76" t="s">
        <v>40</v>
      </c>
      <c r="AQ48" s="76" t="s">
        <v>41</v>
      </c>
      <c r="AR48" s="77" t="s">
        <v>42</v>
      </c>
      <c r="AT48" s="76" t="s">
        <v>40</v>
      </c>
      <c r="AU48" s="76" t="s">
        <v>41</v>
      </c>
      <c r="AV48" s="77" t="s">
        <v>42</v>
      </c>
      <c r="AX48" s="76" t="s">
        <v>40</v>
      </c>
      <c r="AY48" s="76" t="s">
        <v>41</v>
      </c>
      <c r="AZ48" s="77" t="s">
        <v>42</v>
      </c>
      <c r="BB48" s="76" t="s">
        <v>40</v>
      </c>
      <c r="BC48" s="76" t="s">
        <v>41</v>
      </c>
      <c r="BD48" s="77" t="s">
        <v>42</v>
      </c>
    </row>
    <row r="49" spans="1:56" x14ac:dyDescent="0.25">
      <c r="A49" s="84"/>
      <c r="B49" s="189" t="s">
        <v>80</v>
      </c>
      <c r="C49" s="192" t="s">
        <v>55</v>
      </c>
      <c r="D49" s="91" t="s">
        <v>81</v>
      </c>
      <c r="E49" s="75"/>
      <c r="F49" s="56">
        <f t="shared" ref="F49:F77" si="42">J49+N49+R49+V49+Z49+AD49+AH49+AL49+AP49+AT49+AX49+BB49</f>
        <v>0</v>
      </c>
      <c r="G49" s="56">
        <f t="shared" ref="G49:G77" si="43">K49+O49+S49+W49+AA49+AE49+AI49+AM49+AQ49+AU49+AY49+BC49</f>
        <v>0</v>
      </c>
      <c r="H49" s="56">
        <f t="shared" ref="H49:H77" si="44">L49+P49+T49+X49+AB49+AF49+AJ49+AN49+AR49+AV49+AZ49+BD49</f>
        <v>0</v>
      </c>
      <c r="J49" s="56">
        <f>'Legal Entity 1'!$E40</f>
        <v>0</v>
      </c>
      <c r="K49" s="56">
        <f>'Legal Entity 1'!$F40</f>
        <v>0</v>
      </c>
      <c r="L49" s="56">
        <f>'Legal Entity 1'!$G40</f>
        <v>0</v>
      </c>
      <c r="N49" s="56">
        <f>'Legal Entity 2'!$E40</f>
        <v>0</v>
      </c>
      <c r="O49" s="56">
        <f>'Legal Entity 2'!$F40</f>
        <v>0</v>
      </c>
      <c r="P49" s="56">
        <f>'Legal Entity 2'!$G40</f>
        <v>0</v>
      </c>
      <c r="R49" s="56">
        <f>'Legal Entity 3'!$E40</f>
        <v>0</v>
      </c>
      <c r="S49" s="56">
        <f>'Legal Entity 3'!$F40</f>
        <v>0</v>
      </c>
      <c r="T49" s="56">
        <f>'Legal Entity 3'!$G40</f>
        <v>0</v>
      </c>
      <c r="V49" s="56">
        <f>'Legal Entity 4'!$E40</f>
        <v>0</v>
      </c>
      <c r="W49" s="56">
        <f>'Legal Entity 4'!$F40</f>
        <v>0</v>
      </c>
      <c r="X49" s="56">
        <f>'Legal Entity 4'!$G40</f>
        <v>0</v>
      </c>
      <c r="Z49" s="56">
        <f>'Legal Entity 5'!$E40</f>
        <v>0</v>
      </c>
      <c r="AA49" s="56">
        <f>'Legal Entity 5'!$F40</f>
        <v>0</v>
      </c>
      <c r="AB49" s="56">
        <f>'Legal Entity 5'!$G40</f>
        <v>0</v>
      </c>
      <c r="AD49" s="56">
        <f>'Legal Entity 6'!$E40</f>
        <v>0</v>
      </c>
      <c r="AE49" s="56">
        <f>'Legal Entity 6'!$F40</f>
        <v>0</v>
      </c>
      <c r="AF49" s="56">
        <f>'Legal Entity 6'!$G40</f>
        <v>0</v>
      </c>
      <c r="AH49" s="56">
        <f>'Legal Entity 7'!$E40</f>
        <v>0</v>
      </c>
      <c r="AI49" s="56">
        <f>'Legal Entity 7'!$F40</f>
        <v>0</v>
      </c>
      <c r="AJ49" s="56">
        <f>'Legal Entity 7'!$G40</f>
        <v>0</v>
      </c>
      <c r="AL49" s="56">
        <f>'Legal Entity 8'!$E40</f>
        <v>0</v>
      </c>
      <c r="AM49" s="56">
        <f>'Legal Entity 8'!$F40</f>
        <v>0</v>
      </c>
      <c r="AN49" s="56">
        <f>'Legal Entity 8'!$G40</f>
        <v>0</v>
      </c>
      <c r="AP49" s="66">
        <f>'Legal Entity 9'!$E40</f>
        <v>0</v>
      </c>
      <c r="AQ49" s="66">
        <f>'Legal Entity 9'!$F40</f>
        <v>0</v>
      </c>
      <c r="AR49" s="66">
        <f>'Legal Entity 9'!$G40</f>
        <v>0</v>
      </c>
      <c r="AT49" s="66">
        <f>'Legal Entity 10'!$E40</f>
        <v>0</v>
      </c>
      <c r="AU49" s="66">
        <f>'Legal Entity 10'!$F40</f>
        <v>0</v>
      </c>
      <c r="AV49" s="66">
        <f>'Legal Entity 10'!$G40</f>
        <v>0</v>
      </c>
      <c r="AX49" s="66">
        <f>'Legal Entity 11'!$E40</f>
        <v>0</v>
      </c>
      <c r="AY49" s="66">
        <f>'Legal Entity 11'!$F40</f>
        <v>0</v>
      </c>
      <c r="AZ49" s="66">
        <f>'Legal Entity 11'!$G40</f>
        <v>0</v>
      </c>
      <c r="BB49" s="66">
        <f>'Legal Entity 12'!$E40</f>
        <v>0</v>
      </c>
      <c r="BC49" s="66">
        <f>'Legal Entity 12'!$F40</f>
        <v>0</v>
      </c>
      <c r="BD49" s="66">
        <f>'Legal Entity 12'!$G40</f>
        <v>0</v>
      </c>
    </row>
    <row r="50" spans="1:56" x14ac:dyDescent="0.25">
      <c r="A50" s="84"/>
      <c r="B50" s="190"/>
      <c r="C50" s="192"/>
      <c r="D50" s="91" t="s">
        <v>82</v>
      </c>
      <c r="E50" s="75"/>
      <c r="F50" s="56">
        <f t="shared" si="42"/>
        <v>0</v>
      </c>
      <c r="G50" s="56">
        <f t="shared" si="43"/>
        <v>0</v>
      </c>
      <c r="H50" s="56">
        <f t="shared" si="44"/>
        <v>0</v>
      </c>
      <c r="J50" s="56">
        <f>'Legal Entity 1'!$E41</f>
        <v>0</v>
      </c>
      <c r="K50" s="56">
        <f>'Legal Entity 1'!$F41</f>
        <v>0</v>
      </c>
      <c r="L50" s="56">
        <f>'Legal Entity 1'!$G41</f>
        <v>0</v>
      </c>
      <c r="N50" s="56">
        <f>'Legal Entity 2'!$E41</f>
        <v>0</v>
      </c>
      <c r="O50" s="56">
        <f>'Legal Entity 2'!$F41</f>
        <v>0</v>
      </c>
      <c r="P50" s="56">
        <f>'Legal Entity 2'!$G41</f>
        <v>0</v>
      </c>
      <c r="R50" s="56">
        <f>'Legal Entity 3'!$E41</f>
        <v>0</v>
      </c>
      <c r="S50" s="56">
        <f>'Legal Entity 3'!$F41</f>
        <v>0</v>
      </c>
      <c r="T50" s="56">
        <f>'Legal Entity 3'!$G41</f>
        <v>0</v>
      </c>
      <c r="V50" s="56">
        <f>'Legal Entity 4'!$E41</f>
        <v>0</v>
      </c>
      <c r="W50" s="56">
        <f>'Legal Entity 4'!$F41</f>
        <v>0</v>
      </c>
      <c r="X50" s="56">
        <f>'Legal Entity 4'!$G41</f>
        <v>0</v>
      </c>
      <c r="Z50" s="56">
        <f>'Legal Entity 5'!$E41</f>
        <v>0</v>
      </c>
      <c r="AA50" s="56">
        <f>'Legal Entity 5'!$F41</f>
        <v>0</v>
      </c>
      <c r="AB50" s="56">
        <f>'Legal Entity 5'!$G41</f>
        <v>0</v>
      </c>
      <c r="AD50" s="56">
        <f>'Legal Entity 6'!$E41</f>
        <v>0</v>
      </c>
      <c r="AE50" s="56">
        <f>'Legal Entity 6'!$F41</f>
        <v>0</v>
      </c>
      <c r="AF50" s="56">
        <f>'Legal Entity 6'!$G41</f>
        <v>0</v>
      </c>
      <c r="AH50" s="56">
        <f>'Legal Entity 7'!$E41</f>
        <v>0</v>
      </c>
      <c r="AI50" s="56">
        <f>'Legal Entity 7'!$F41</f>
        <v>0</v>
      </c>
      <c r="AJ50" s="56">
        <f>'Legal Entity 7'!$G41</f>
        <v>0</v>
      </c>
      <c r="AL50" s="56">
        <f>'Legal Entity 8'!$E41</f>
        <v>0</v>
      </c>
      <c r="AM50" s="56">
        <f>'Legal Entity 8'!$F41</f>
        <v>0</v>
      </c>
      <c r="AN50" s="56">
        <f>'Legal Entity 8'!$G41</f>
        <v>0</v>
      </c>
      <c r="AP50" s="66">
        <f>'Legal Entity 9'!$E41</f>
        <v>0</v>
      </c>
      <c r="AQ50" s="66">
        <f>'Legal Entity 9'!$F41</f>
        <v>0</v>
      </c>
      <c r="AR50" s="66">
        <f>'Legal Entity 9'!$G41</f>
        <v>0</v>
      </c>
      <c r="AT50" s="66">
        <f>'Legal Entity 10'!$E41</f>
        <v>0</v>
      </c>
      <c r="AU50" s="66">
        <f>'Legal Entity 10'!$F41</f>
        <v>0</v>
      </c>
      <c r="AV50" s="66">
        <f>'Legal Entity 10'!$G41</f>
        <v>0</v>
      </c>
      <c r="AX50" s="66">
        <f>'Legal Entity 11'!$E41</f>
        <v>0</v>
      </c>
      <c r="AY50" s="66">
        <f>'Legal Entity 11'!$F41</f>
        <v>0</v>
      </c>
      <c r="AZ50" s="66">
        <f>'Legal Entity 11'!$G41</f>
        <v>0</v>
      </c>
      <c r="BB50" s="66">
        <f>'Legal Entity 12'!$E41</f>
        <v>0</v>
      </c>
      <c r="BC50" s="66">
        <f>'Legal Entity 12'!$F41</f>
        <v>0</v>
      </c>
      <c r="BD50" s="66">
        <f>'Legal Entity 12'!$G41</f>
        <v>0</v>
      </c>
    </row>
    <row r="51" spans="1:56" x14ac:dyDescent="0.25">
      <c r="A51" s="84"/>
      <c r="B51" s="190"/>
      <c r="C51" s="192"/>
      <c r="D51" s="91" t="s">
        <v>83</v>
      </c>
      <c r="E51" s="75"/>
      <c r="F51" s="56">
        <f t="shared" si="42"/>
        <v>0</v>
      </c>
      <c r="G51" s="56">
        <f t="shared" si="43"/>
        <v>0</v>
      </c>
      <c r="H51" s="56">
        <f t="shared" si="44"/>
        <v>0</v>
      </c>
      <c r="J51" s="56">
        <f>'Legal Entity 1'!$E42</f>
        <v>0</v>
      </c>
      <c r="K51" s="56">
        <f>'Legal Entity 1'!$F42</f>
        <v>0</v>
      </c>
      <c r="L51" s="56">
        <f>'Legal Entity 1'!$G42</f>
        <v>0</v>
      </c>
      <c r="N51" s="56">
        <f>'Legal Entity 2'!$E42</f>
        <v>0</v>
      </c>
      <c r="O51" s="56">
        <f>'Legal Entity 2'!$F42</f>
        <v>0</v>
      </c>
      <c r="P51" s="56">
        <f>'Legal Entity 2'!$G42</f>
        <v>0</v>
      </c>
      <c r="R51" s="56">
        <f>'Legal Entity 3'!$E42</f>
        <v>0</v>
      </c>
      <c r="S51" s="56">
        <f>'Legal Entity 3'!$F42</f>
        <v>0</v>
      </c>
      <c r="T51" s="56">
        <f>'Legal Entity 3'!$G42</f>
        <v>0</v>
      </c>
      <c r="V51" s="56">
        <f>'Legal Entity 4'!$E42</f>
        <v>0</v>
      </c>
      <c r="W51" s="56">
        <f>'Legal Entity 4'!$F42</f>
        <v>0</v>
      </c>
      <c r="X51" s="56">
        <f>'Legal Entity 4'!$G42</f>
        <v>0</v>
      </c>
      <c r="Z51" s="56">
        <f>'Legal Entity 5'!$E42</f>
        <v>0</v>
      </c>
      <c r="AA51" s="56">
        <f>'Legal Entity 5'!$F42</f>
        <v>0</v>
      </c>
      <c r="AB51" s="56">
        <f>'Legal Entity 5'!$G42</f>
        <v>0</v>
      </c>
      <c r="AD51" s="56">
        <f>'Legal Entity 6'!$E42</f>
        <v>0</v>
      </c>
      <c r="AE51" s="56">
        <f>'Legal Entity 6'!$F42</f>
        <v>0</v>
      </c>
      <c r="AF51" s="56">
        <f>'Legal Entity 6'!$G42</f>
        <v>0</v>
      </c>
      <c r="AH51" s="56">
        <f>'Legal Entity 7'!$E42</f>
        <v>0</v>
      </c>
      <c r="AI51" s="56">
        <f>'Legal Entity 7'!$F42</f>
        <v>0</v>
      </c>
      <c r="AJ51" s="56">
        <f>'Legal Entity 7'!$G42</f>
        <v>0</v>
      </c>
      <c r="AL51" s="56">
        <f>'Legal Entity 8'!$E42</f>
        <v>0</v>
      </c>
      <c r="AM51" s="56">
        <f>'Legal Entity 8'!$F42</f>
        <v>0</v>
      </c>
      <c r="AN51" s="56">
        <f>'Legal Entity 8'!$G42</f>
        <v>0</v>
      </c>
      <c r="AP51" s="66">
        <f>'Legal Entity 9'!$E42</f>
        <v>0</v>
      </c>
      <c r="AQ51" s="66">
        <f>'Legal Entity 9'!$F42</f>
        <v>0</v>
      </c>
      <c r="AR51" s="66">
        <f>'Legal Entity 9'!$G42</f>
        <v>0</v>
      </c>
      <c r="AT51" s="66">
        <f>'Legal Entity 10'!$E42</f>
        <v>0</v>
      </c>
      <c r="AU51" s="66">
        <f>'Legal Entity 10'!$F42</f>
        <v>0</v>
      </c>
      <c r="AV51" s="66">
        <f>'Legal Entity 10'!$G42</f>
        <v>0</v>
      </c>
      <c r="AX51" s="66">
        <f>'Legal Entity 11'!$E42</f>
        <v>0</v>
      </c>
      <c r="AY51" s="66">
        <f>'Legal Entity 11'!$F42</f>
        <v>0</v>
      </c>
      <c r="AZ51" s="66">
        <f>'Legal Entity 11'!$G42</f>
        <v>0</v>
      </c>
      <c r="BB51" s="66">
        <f>'Legal Entity 12'!$E42</f>
        <v>0</v>
      </c>
      <c r="BC51" s="66">
        <f>'Legal Entity 12'!$F42</f>
        <v>0</v>
      </c>
      <c r="BD51" s="66">
        <f>'Legal Entity 12'!$G42</f>
        <v>0</v>
      </c>
    </row>
    <row r="52" spans="1:56" x14ac:dyDescent="0.25">
      <c r="A52" s="84"/>
      <c r="B52" s="190"/>
      <c r="C52" s="192"/>
      <c r="D52" s="91" t="s">
        <v>84</v>
      </c>
      <c r="E52" s="75"/>
      <c r="F52" s="56">
        <f t="shared" si="42"/>
        <v>0</v>
      </c>
      <c r="G52" s="56">
        <f t="shared" si="43"/>
        <v>0</v>
      </c>
      <c r="H52" s="56">
        <f t="shared" si="44"/>
        <v>0</v>
      </c>
      <c r="J52" s="56">
        <f>'Legal Entity 1'!$E43</f>
        <v>0</v>
      </c>
      <c r="K52" s="56">
        <f>'Legal Entity 1'!$F43</f>
        <v>0</v>
      </c>
      <c r="L52" s="56">
        <f>'Legal Entity 1'!$G43</f>
        <v>0</v>
      </c>
      <c r="N52" s="56">
        <f>'Legal Entity 2'!$E43</f>
        <v>0</v>
      </c>
      <c r="O52" s="56">
        <f>'Legal Entity 2'!$F43</f>
        <v>0</v>
      </c>
      <c r="P52" s="56">
        <f>'Legal Entity 2'!$G43</f>
        <v>0</v>
      </c>
      <c r="R52" s="56">
        <f>'Legal Entity 3'!$E43</f>
        <v>0</v>
      </c>
      <c r="S52" s="56">
        <f>'Legal Entity 3'!$F43</f>
        <v>0</v>
      </c>
      <c r="T52" s="56">
        <f>'Legal Entity 3'!$G43</f>
        <v>0</v>
      </c>
      <c r="V52" s="56">
        <f>'Legal Entity 4'!$E43</f>
        <v>0</v>
      </c>
      <c r="W52" s="56">
        <f>'Legal Entity 4'!$F43</f>
        <v>0</v>
      </c>
      <c r="X52" s="56">
        <f>'Legal Entity 4'!$G43</f>
        <v>0</v>
      </c>
      <c r="Z52" s="56">
        <f>'Legal Entity 5'!$E43</f>
        <v>0</v>
      </c>
      <c r="AA52" s="56">
        <f>'Legal Entity 5'!$F43</f>
        <v>0</v>
      </c>
      <c r="AB52" s="56">
        <f>'Legal Entity 5'!$G43</f>
        <v>0</v>
      </c>
      <c r="AD52" s="56">
        <f>'Legal Entity 6'!$E43</f>
        <v>0</v>
      </c>
      <c r="AE52" s="56">
        <f>'Legal Entity 6'!$F43</f>
        <v>0</v>
      </c>
      <c r="AF52" s="56">
        <f>'Legal Entity 6'!$G43</f>
        <v>0</v>
      </c>
      <c r="AH52" s="56">
        <f>'Legal Entity 7'!$E43</f>
        <v>0</v>
      </c>
      <c r="AI52" s="56">
        <f>'Legal Entity 7'!$F43</f>
        <v>0</v>
      </c>
      <c r="AJ52" s="56">
        <f>'Legal Entity 7'!$G43</f>
        <v>0</v>
      </c>
      <c r="AL52" s="56">
        <f>'Legal Entity 8'!$E43</f>
        <v>0</v>
      </c>
      <c r="AM52" s="56">
        <f>'Legal Entity 8'!$F43</f>
        <v>0</v>
      </c>
      <c r="AN52" s="56">
        <f>'Legal Entity 8'!$G43</f>
        <v>0</v>
      </c>
      <c r="AP52" s="66">
        <f>'Legal Entity 9'!$E43</f>
        <v>0</v>
      </c>
      <c r="AQ52" s="66">
        <f>'Legal Entity 9'!$F43</f>
        <v>0</v>
      </c>
      <c r="AR52" s="66">
        <f>'Legal Entity 9'!$G43</f>
        <v>0</v>
      </c>
      <c r="AT52" s="66">
        <f>'Legal Entity 10'!$E43</f>
        <v>0</v>
      </c>
      <c r="AU52" s="66">
        <f>'Legal Entity 10'!$F43</f>
        <v>0</v>
      </c>
      <c r="AV52" s="66">
        <f>'Legal Entity 10'!$G43</f>
        <v>0</v>
      </c>
      <c r="AX52" s="66">
        <f>'Legal Entity 11'!$E43</f>
        <v>0</v>
      </c>
      <c r="AY52" s="66">
        <f>'Legal Entity 11'!$F43</f>
        <v>0</v>
      </c>
      <c r="AZ52" s="66">
        <f>'Legal Entity 11'!$G43</f>
        <v>0</v>
      </c>
      <c r="BB52" s="66">
        <f>'Legal Entity 12'!$E43</f>
        <v>0</v>
      </c>
      <c r="BC52" s="66">
        <f>'Legal Entity 12'!$F43</f>
        <v>0</v>
      </c>
      <c r="BD52" s="66">
        <f>'Legal Entity 12'!$G43</f>
        <v>0</v>
      </c>
    </row>
    <row r="53" spans="1:56" x14ac:dyDescent="0.25">
      <c r="A53" s="84"/>
      <c r="B53" s="190"/>
      <c r="C53" s="192"/>
      <c r="D53" s="91" t="s">
        <v>85</v>
      </c>
      <c r="E53" s="75"/>
      <c r="F53" s="56">
        <f t="shared" si="42"/>
        <v>0</v>
      </c>
      <c r="G53" s="56">
        <f t="shared" si="43"/>
        <v>0</v>
      </c>
      <c r="H53" s="56">
        <f t="shared" si="44"/>
        <v>0</v>
      </c>
      <c r="J53" s="56">
        <f>'Legal Entity 1'!$E44</f>
        <v>0</v>
      </c>
      <c r="K53" s="56">
        <f>'Legal Entity 1'!$F44</f>
        <v>0</v>
      </c>
      <c r="L53" s="56">
        <f>'Legal Entity 1'!$G44</f>
        <v>0</v>
      </c>
      <c r="N53" s="56">
        <f>'Legal Entity 2'!$E44</f>
        <v>0</v>
      </c>
      <c r="O53" s="56">
        <f>'Legal Entity 2'!$F44</f>
        <v>0</v>
      </c>
      <c r="P53" s="56">
        <f>'Legal Entity 2'!$G44</f>
        <v>0</v>
      </c>
      <c r="R53" s="56">
        <f>'Legal Entity 3'!$E44</f>
        <v>0</v>
      </c>
      <c r="S53" s="56">
        <f>'Legal Entity 3'!$F44</f>
        <v>0</v>
      </c>
      <c r="T53" s="56">
        <f>'Legal Entity 3'!$G44</f>
        <v>0</v>
      </c>
      <c r="V53" s="56">
        <f>'Legal Entity 4'!$E44</f>
        <v>0</v>
      </c>
      <c r="W53" s="56">
        <f>'Legal Entity 4'!$F44</f>
        <v>0</v>
      </c>
      <c r="X53" s="56">
        <f>'Legal Entity 4'!$G44</f>
        <v>0</v>
      </c>
      <c r="Z53" s="56">
        <f>'Legal Entity 5'!$E44</f>
        <v>0</v>
      </c>
      <c r="AA53" s="56">
        <f>'Legal Entity 5'!$F44</f>
        <v>0</v>
      </c>
      <c r="AB53" s="56">
        <f>'Legal Entity 5'!$G44</f>
        <v>0</v>
      </c>
      <c r="AD53" s="56">
        <f>'Legal Entity 6'!$E44</f>
        <v>0</v>
      </c>
      <c r="AE53" s="56">
        <f>'Legal Entity 6'!$F44</f>
        <v>0</v>
      </c>
      <c r="AF53" s="56">
        <f>'Legal Entity 6'!$G44</f>
        <v>0</v>
      </c>
      <c r="AH53" s="56">
        <f>'Legal Entity 7'!$E44</f>
        <v>0</v>
      </c>
      <c r="AI53" s="56">
        <f>'Legal Entity 7'!$F44</f>
        <v>0</v>
      </c>
      <c r="AJ53" s="56">
        <f>'Legal Entity 7'!$G44</f>
        <v>0</v>
      </c>
      <c r="AL53" s="56">
        <f>'Legal Entity 8'!$E44</f>
        <v>0</v>
      </c>
      <c r="AM53" s="56">
        <f>'Legal Entity 8'!$F44</f>
        <v>0</v>
      </c>
      <c r="AN53" s="56">
        <f>'Legal Entity 8'!$G44</f>
        <v>0</v>
      </c>
      <c r="AP53" s="66">
        <f>'Legal Entity 9'!$E44</f>
        <v>0</v>
      </c>
      <c r="AQ53" s="66">
        <f>'Legal Entity 9'!$F44</f>
        <v>0</v>
      </c>
      <c r="AR53" s="66">
        <f>'Legal Entity 9'!$G44</f>
        <v>0</v>
      </c>
      <c r="AT53" s="66">
        <f>'Legal Entity 10'!$E44</f>
        <v>0</v>
      </c>
      <c r="AU53" s="66">
        <f>'Legal Entity 10'!$F44</f>
        <v>0</v>
      </c>
      <c r="AV53" s="66">
        <f>'Legal Entity 10'!$G44</f>
        <v>0</v>
      </c>
      <c r="AX53" s="66">
        <f>'Legal Entity 11'!$E44</f>
        <v>0</v>
      </c>
      <c r="AY53" s="66">
        <f>'Legal Entity 11'!$F44</f>
        <v>0</v>
      </c>
      <c r="AZ53" s="66">
        <f>'Legal Entity 11'!$G44</f>
        <v>0</v>
      </c>
      <c r="BB53" s="66">
        <f>'Legal Entity 12'!$E44</f>
        <v>0</v>
      </c>
      <c r="BC53" s="66">
        <f>'Legal Entity 12'!$F44</f>
        <v>0</v>
      </c>
      <c r="BD53" s="66">
        <f>'Legal Entity 12'!$G44</f>
        <v>0</v>
      </c>
    </row>
    <row r="54" spans="1:56" x14ac:dyDescent="0.25">
      <c r="A54" s="84"/>
      <c r="B54" s="190"/>
      <c r="C54" s="192"/>
      <c r="D54" s="91" t="s">
        <v>86</v>
      </c>
      <c r="E54" s="75"/>
      <c r="F54" s="56">
        <f t="shared" si="42"/>
        <v>0</v>
      </c>
      <c r="G54" s="56">
        <f t="shared" si="43"/>
        <v>0</v>
      </c>
      <c r="H54" s="56">
        <f t="shared" si="44"/>
        <v>0</v>
      </c>
      <c r="J54" s="56">
        <f>'Legal Entity 1'!$E45</f>
        <v>0</v>
      </c>
      <c r="K54" s="56">
        <f>'Legal Entity 1'!$F45</f>
        <v>0</v>
      </c>
      <c r="L54" s="56">
        <f>'Legal Entity 1'!$G45</f>
        <v>0</v>
      </c>
      <c r="N54" s="56">
        <f>'Legal Entity 2'!$E45</f>
        <v>0</v>
      </c>
      <c r="O54" s="56">
        <f>'Legal Entity 2'!$F45</f>
        <v>0</v>
      </c>
      <c r="P54" s="56">
        <f>'Legal Entity 2'!$G45</f>
        <v>0</v>
      </c>
      <c r="R54" s="56">
        <f>'Legal Entity 3'!$E45</f>
        <v>0</v>
      </c>
      <c r="S54" s="56">
        <f>'Legal Entity 3'!$F45</f>
        <v>0</v>
      </c>
      <c r="T54" s="56">
        <f>'Legal Entity 3'!$G45</f>
        <v>0</v>
      </c>
      <c r="V54" s="56">
        <f>'Legal Entity 4'!$E45</f>
        <v>0</v>
      </c>
      <c r="W54" s="56">
        <f>'Legal Entity 4'!$F45</f>
        <v>0</v>
      </c>
      <c r="X54" s="56">
        <f>'Legal Entity 4'!$G45</f>
        <v>0</v>
      </c>
      <c r="Z54" s="56">
        <f>'Legal Entity 5'!$E45</f>
        <v>0</v>
      </c>
      <c r="AA54" s="56">
        <f>'Legal Entity 5'!$F45</f>
        <v>0</v>
      </c>
      <c r="AB54" s="56">
        <f>'Legal Entity 5'!$G45</f>
        <v>0</v>
      </c>
      <c r="AD54" s="56">
        <f>'Legal Entity 6'!$E45</f>
        <v>0</v>
      </c>
      <c r="AE54" s="56">
        <f>'Legal Entity 6'!$F45</f>
        <v>0</v>
      </c>
      <c r="AF54" s="56">
        <f>'Legal Entity 6'!$G45</f>
        <v>0</v>
      </c>
      <c r="AH54" s="56">
        <f>'Legal Entity 7'!$E45</f>
        <v>0</v>
      </c>
      <c r="AI54" s="56">
        <f>'Legal Entity 7'!$F45</f>
        <v>0</v>
      </c>
      <c r="AJ54" s="56">
        <f>'Legal Entity 7'!$G45</f>
        <v>0</v>
      </c>
      <c r="AL54" s="56">
        <f>'Legal Entity 8'!$E45</f>
        <v>0</v>
      </c>
      <c r="AM54" s="56">
        <f>'Legal Entity 8'!$F45</f>
        <v>0</v>
      </c>
      <c r="AN54" s="56">
        <f>'Legal Entity 8'!$G45</f>
        <v>0</v>
      </c>
      <c r="AP54" s="66">
        <f>'Legal Entity 9'!$E45</f>
        <v>0</v>
      </c>
      <c r="AQ54" s="66">
        <f>'Legal Entity 9'!$F45</f>
        <v>0</v>
      </c>
      <c r="AR54" s="66">
        <f>'Legal Entity 9'!$G45</f>
        <v>0</v>
      </c>
      <c r="AT54" s="66">
        <f>'Legal Entity 10'!$E45</f>
        <v>0</v>
      </c>
      <c r="AU54" s="66">
        <f>'Legal Entity 10'!$F45</f>
        <v>0</v>
      </c>
      <c r="AV54" s="66">
        <f>'Legal Entity 10'!$G45</f>
        <v>0</v>
      </c>
      <c r="AX54" s="66">
        <f>'Legal Entity 11'!$E45</f>
        <v>0</v>
      </c>
      <c r="AY54" s="66">
        <f>'Legal Entity 11'!$F45</f>
        <v>0</v>
      </c>
      <c r="AZ54" s="66">
        <f>'Legal Entity 11'!$G45</f>
        <v>0</v>
      </c>
      <c r="BB54" s="66">
        <f>'Legal Entity 12'!$E45</f>
        <v>0</v>
      </c>
      <c r="BC54" s="66">
        <f>'Legal Entity 12'!$F45</f>
        <v>0</v>
      </c>
      <c r="BD54" s="66">
        <f>'Legal Entity 12'!$G45</f>
        <v>0</v>
      </c>
    </row>
    <row r="55" spans="1:56" x14ac:dyDescent="0.25">
      <c r="A55" s="84"/>
      <c r="B55" s="190"/>
      <c r="C55" s="192"/>
      <c r="D55" s="91" t="s">
        <v>87</v>
      </c>
      <c r="E55" s="75"/>
      <c r="F55" s="56">
        <f t="shared" si="42"/>
        <v>0</v>
      </c>
      <c r="G55" s="56">
        <f t="shared" si="43"/>
        <v>0</v>
      </c>
      <c r="H55" s="56">
        <f t="shared" si="44"/>
        <v>0</v>
      </c>
      <c r="J55" s="56">
        <f>'Legal Entity 1'!$E46</f>
        <v>0</v>
      </c>
      <c r="K55" s="56">
        <f>'Legal Entity 1'!$F46</f>
        <v>0</v>
      </c>
      <c r="L55" s="56">
        <f>'Legal Entity 1'!$G46</f>
        <v>0</v>
      </c>
      <c r="N55" s="56">
        <f>'Legal Entity 2'!$E46</f>
        <v>0</v>
      </c>
      <c r="O55" s="56">
        <f>'Legal Entity 2'!$F46</f>
        <v>0</v>
      </c>
      <c r="P55" s="56">
        <f>'Legal Entity 2'!$G46</f>
        <v>0</v>
      </c>
      <c r="R55" s="56">
        <f>'Legal Entity 3'!$E46</f>
        <v>0</v>
      </c>
      <c r="S55" s="56">
        <f>'Legal Entity 3'!$F46</f>
        <v>0</v>
      </c>
      <c r="T55" s="56">
        <f>'Legal Entity 3'!$G46</f>
        <v>0</v>
      </c>
      <c r="V55" s="56">
        <f>'Legal Entity 4'!$E46</f>
        <v>0</v>
      </c>
      <c r="W55" s="56">
        <f>'Legal Entity 4'!$F46</f>
        <v>0</v>
      </c>
      <c r="X55" s="56">
        <f>'Legal Entity 4'!$G46</f>
        <v>0</v>
      </c>
      <c r="Z55" s="56">
        <f>'Legal Entity 5'!$E46</f>
        <v>0</v>
      </c>
      <c r="AA55" s="56">
        <f>'Legal Entity 5'!$F46</f>
        <v>0</v>
      </c>
      <c r="AB55" s="56">
        <f>'Legal Entity 5'!$G46</f>
        <v>0</v>
      </c>
      <c r="AD55" s="56">
        <f>'Legal Entity 6'!$E46</f>
        <v>0</v>
      </c>
      <c r="AE55" s="56">
        <f>'Legal Entity 6'!$F46</f>
        <v>0</v>
      </c>
      <c r="AF55" s="56">
        <f>'Legal Entity 6'!$G46</f>
        <v>0</v>
      </c>
      <c r="AH55" s="56">
        <f>'Legal Entity 7'!$E46</f>
        <v>0</v>
      </c>
      <c r="AI55" s="56">
        <f>'Legal Entity 7'!$F46</f>
        <v>0</v>
      </c>
      <c r="AJ55" s="56">
        <f>'Legal Entity 7'!$G46</f>
        <v>0</v>
      </c>
      <c r="AL55" s="56">
        <f>'Legal Entity 8'!$E46</f>
        <v>0</v>
      </c>
      <c r="AM55" s="56">
        <f>'Legal Entity 8'!$F46</f>
        <v>0</v>
      </c>
      <c r="AN55" s="56">
        <f>'Legal Entity 8'!$G46</f>
        <v>0</v>
      </c>
      <c r="AP55" s="66">
        <f>'Legal Entity 9'!$E46</f>
        <v>0</v>
      </c>
      <c r="AQ55" s="66">
        <f>'Legal Entity 9'!$F46</f>
        <v>0</v>
      </c>
      <c r="AR55" s="66">
        <f>'Legal Entity 9'!$G46</f>
        <v>0</v>
      </c>
      <c r="AT55" s="66">
        <f>'Legal Entity 10'!$E46</f>
        <v>0</v>
      </c>
      <c r="AU55" s="66">
        <f>'Legal Entity 10'!$F46</f>
        <v>0</v>
      </c>
      <c r="AV55" s="66">
        <f>'Legal Entity 10'!$G46</f>
        <v>0</v>
      </c>
      <c r="AX55" s="66">
        <f>'Legal Entity 11'!$E46</f>
        <v>0</v>
      </c>
      <c r="AY55" s="66">
        <f>'Legal Entity 11'!$F46</f>
        <v>0</v>
      </c>
      <c r="AZ55" s="66">
        <f>'Legal Entity 11'!$G46</f>
        <v>0</v>
      </c>
      <c r="BB55" s="66">
        <f>'Legal Entity 12'!$E46</f>
        <v>0</v>
      </c>
      <c r="BC55" s="66">
        <f>'Legal Entity 12'!$F46</f>
        <v>0</v>
      </c>
      <c r="BD55" s="66">
        <f>'Legal Entity 12'!$G46</f>
        <v>0</v>
      </c>
    </row>
    <row r="56" spans="1:56" x14ac:dyDescent="0.25">
      <c r="A56" s="84"/>
      <c r="B56" s="190"/>
      <c r="C56" s="192"/>
      <c r="D56" s="91" t="s">
        <v>88</v>
      </c>
      <c r="E56" s="75"/>
      <c r="F56" s="56">
        <f t="shared" si="42"/>
        <v>0</v>
      </c>
      <c r="G56" s="56">
        <f t="shared" si="43"/>
        <v>0</v>
      </c>
      <c r="H56" s="56">
        <f t="shared" si="44"/>
        <v>0</v>
      </c>
      <c r="J56" s="56">
        <f>'Legal Entity 1'!$E47</f>
        <v>0</v>
      </c>
      <c r="K56" s="56">
        <f>'Legal Entity 1'!$F47</f>
        <v>0</v>
      </c>
      <c r="L56" s="56">
        <f>'Legal Entity 1'!$G47</f>
        <v>0</v>
      </c>
      <c r="N56" s="56">
        <f>'Legal Entity 2'!$E47</f>
        <v>0</v>
      </c>
      <c r="O56" s="56">
        <f>'Legal Entity 2'!$F47</f>
        <v>0</v>
      </c>
      <c r="P56" s="56">
        <f>'Legal Entity 2'!$G47</f>
        <v>0</v>
      </c>
      <c r="R56" s="56">
        <f>'Legal Entity 3'!$E47</f>
        <v>0</v>
      </c>
      <c r="S56" s="56">
        <f>'Legal Entity 3'!$F47</f>
        <v>0</v>
      </c>
      <c r="T56" s="56">
        <f>'Legal Entity 3'!$G47</f>
        <v>0</v>
      </c>
      <c r="V56" s="56">
        <f>'Legal Entity 4'!$E47</f>
        <v>0</v>
      </c>
      <c r="W56" s="56">
        <f>'Legal Entity 4'!$F47</f>
        <v>0</v>
      </c>
      <c r="X56" s="56">
        <f>'Legal Entity 4'!$G47</f>
        <v>0</v>
      </c>
      <c r="Z56" s="56">
        <f>'Legal Entity 5'!$E47</f>
        <v>0</v>
      </c>
      <c r="AA56" s="56">
        <f>'Legal Entity 5'!$F47</f>
        <v>0</v>
      </c>
      <c r="AB56" s="56">
        <f>'Legal Entity 5'!$G47</f>
        <v>0</v>
      </c>
      <c r="AD56" s="56">
        <f>'Legal Entity 6'!$E47</f>
        <v>0</v>
      </c>
      <c r="AE56" s="56">
        <f>'Legal Entity 6'!$F47</f>
        <v>0</v>
      </c>
      <c r="AF56" s="56">
        <f>'Legal Entity 6'!$G47</f>
        <v>0</v>
      </c>
      <c r="AH56" s="56">
        <f>'Legal Entity 7'!$E47</f>
        <v>0</v>
      </c>
      <c r="AI56" s="56">
        <f>'Legal Entity 7'!$F47</f>
        <v>0</v>
      </c>
      <c r="AJ56" s="56">
        <f>'Legal Entity 7'!$G47</f>
        <v>0</v>
      </c>
      <c r="AL56" s="56">
        <f>'Legal Entity 8'!$E47</f>
        <v>0</v>
      </c>
      <c r="AM56" s="56">
        <f>'Legal Entity 8'!$F47</f>
        <v>0</v>
      </c>
      <c r="AN56" s="56">
        <f>'Legal Entity 8'!$G47</f>
        <v>0</v>
      </c>
      <c r="AP56" s="66">
        <f>'Legal Entity 9'!$E47</f>
        <v>0</v>
      </c>
      <c r="AQ56" s="66">
        <f>'Legal Entity 9'!$F47</f>
        <v>0</v>
      </c>
      <c r="AR56" s="66">
        <f>'Legal Entity 9'!$G47</f>
        <v>0</v>
      </c>
      <c r="AT56" s="66">
        <f>'Legal Entity 10'!$E47</f>
        <v>0</v>
      </c>
      <c r="AU56" s="66">
        <f>'Legal Entity 10'!$F47</f>
        <v>0</v>
      </c>
      <c r="AV56" s="66">
        <f>'Legal Entity 10'!$G47</f>
        <v>0</v>
      </c>
      <c r="AX56" s="66">
        <f>'Legal Entity 11'!$E47</f>
        <v>0</v>
      </c>
      <c r="AY56" s="66">
        <f>'Legal Entity 11'!$F47</f>
        <v>0</v>
      </c>
      <c r="AZ56" s="66">
        <f>'Legal Entity 11'!$G47</f>
        <v>0</v>
      </c>
      <c r="BB56" s="66">
        <f>'Legal Entity 12'!$E47</f>
        <v>0</v>
      </c>
      <c r="BC56" s="66">
        <f>'Legal Entity 12'!$F47</f>
        <v>0</v>
      </c>
      <c r="BD56" s="66">
        <f>'Legal Entity 12'!$G47</f>
        <v>0</v>
      </c>
    </row>
    <row r="57" spans="1:56" x14ac:dyDescent="0.25">
      <c r="A57" s="84"/>
      <c r="B57" s="190"/>
      <c r="C57" s="192"/>
      <c r="D57" s="91" t="s">
        <v>61</v>
      </c>
      <c r="E57" s="75"/>
      <c r="F57" s="56">
        <f t="shared" si="42"/>
        <v>0</v>
      </c>
      <c r="G57" s="56">
        <f t="shared" si="43"/>
        <v>0</v>
      </c>
      <c r="H57" s="56">
        <f t="shared" si="44"/>
        <v>0</v>
      </c>
      <c r="J57" s="56">
        <f>'Legal Entity 1'!$E48</f>
        <v>0</v>
      </c>
      <c r="K57" s="56">
        <f>'Legal Entity 1'!$F48</f>
        <v>0</v>
      </c>
      <c r="L57" s="56">
        <f>'Legal Entity 1'!$G48</f>
        <v>0</v>
      </c>
      <c r="N57" s="56">
        <f>'Legal Entity 2'!$E48</f>
        <v>0</v>
      </c>
      <c r="O57" s="56">
        <f>'Legal Entity 2'!$F48</f>
        <v>0</v>
      </c>
      <c r="P57" s="56">
        <f>'Legal Entity 2'!$G48</f>
        <v>0</v>
      </c>
      <c r="R57" s="56">
        <f>'Legal Entity 3'!$E48</f>
        <v>0</v>
      </c>
      <c r="S57" s="56">
        <f>'Legal Entity 3'!$F48</f>
        <v>0</v>
      </c>
      <c r="T57" s="56">
        <f>'Legal Entity 3'!$G48</f>
        <v>0</v>
      </c>
      <c r="V57" s="56">
        <f>'Legal Entity 4'!$E48</f>
        <v>0</v>
      </c>
      <c r="W57" s="56">
        <f>'Legal Entity 4'!$F48</f>
        <v>0</v>
      </c>
      <c r="X57" s="56">
        <f>'Legal Entity 4'!$G48</f>
        <v>0</v>
      </c>
      <c r="Z57" s="56">
        <f>'Legal Entity 5'!$E48</f>
        <v>0</v>
      </c>
      <c r="AA57" s="56">
        <f>'Legal Entity 5'!$F48</f>
        <v>0</v>
      </c>
      <c r="AB57" s="56">
        <f>'Legal Entity 5'!$G48</f>
        <v>0</v>
      </c>
      <c r="AD57" s="56">
        <f>'Legal Entity 6'!$E48</f>
        <v>0</v>
      </c>
      <c r="AE57" s="56">
        <f>'Legal Entity 6'!$F48</f>
        <v>0</v>
      </c>
      <c r="AF57" s="56">
        <f>'Legal Entity 6'!$G48</f>
        <v>0</v>
      </c>
      <c r="AH57" s="56">
        <f>'Legal Entity 7'!$E48</f>
        <v>0</v>
      </c>
      <c r="AI57" s="56">
        <f>'Legal Entity 7'!$F48</f>
        <v>0</v>
      </c>
      <c r="AJ57" s="56">
        <f>'Legal Entity 7'!$G48</f>
        <v>0</v>
      </c>
      <c r="AL57" s="56">
        <f>'Legal Entity 8'!$E48</f>
        <v>0</v>
      </c>
      <c r="AM57" s="56">
        <f>'Legal Entity 8'!$F48</f>
        <v>0</v>
      </c>
      <c r="AN57" s="56">
        <f>'Legal Entity 8'!$G48</f>
        <v>0</v>
      </c>
      <c r="AP57" s="66">
        <f>'Legal Entity 9'!$E48</f>
        <v>0</v>
      </c>
      <c r="AQ57" s="66">
        <f>'Legal Entity 9'!$F48</f>
        <v>0</v>
      </c>
      <c r="AR57" s="66">
        <f>'Legal Entity 9'!$G48</f>
        <v>0</v>
      </c>
      <c r="AT57" s="66">
        <f>'Legal Entity 10'!$E48</f>
        <v>0</v>
      </c>
      <c r="AU57" s="66">
        <f>'Legal Entity 10'!$F48</f>
        <v>0</v>
      </c>
      <c r="AV57" s="66">
        <f>'Legal Entity 10'!$G48</f>
        <v>0</v>
      </c>
      <c r="AX57" s="66">
        <f>'Legal Entity 11'!$E48</f>
        <v>0</v>
      </c>
      <c r="AY57" s="66">
        <f>'Legal Entity 11'!$F48</f>
        <v>0</v>
      </c>
      <c r="AZ57" s="66">
        <f>'Legal Entity 11'!$G48</f>
        <v>0</v>
      </c>
      <c r="BB57" s="66">
        <f>'Legal Entity 12'!$E48</f>
        <v>0</v>
      </c>
      <c r="BC57" s="66">
        <f>'Legal Entity 12'!$F48</f>
        <v>0</v>
      </c>
      <c r="BD57" s="66">
        <f>'Legal Entity 12'!$G48</f>
        <v>0</v>
      </c>
    </row>
    <row r="58" spans="1:56" x14ac:dyDescent="0.25">
      <c r="A58" s="84"/>
      <c r="B58" s="190"/>
      <c r="C58" s="192"/>
      <c r="D58" s="91"/>
      <c r="E58" s="75"/>
      <c r="F58" s="56">
        <f t="shared" si="42"/>
        <v>0</v>
      </c>
      <c r="G58" s="56">
        <f t="shared" si="43"/>
        <v>0</v>
      </c>
      <c r="H58" s="56">
        <f t="shared" si="44"/>
        <v>0</v>
      </c>
      <c r="J58" s="56">
        <f>'Legal Entity 1'!$E49</f>
        <v>0</v>
      </c>
      <c r="K58" s="56">
        <f>'Legal Entity 1'!$F49</f>
        <v>0</v>
      </c>
      <c r="L58" s="56">
        <f>'Legal Entity 1'!$G49</f>
        <v>0</v>
      </c>
      <c r="N58" s="56">
        <f>'Legal Entity 2'!$E49</f>
        <v>0</v>
      </c>
      <c r="O58" s="56">
        <f>'Legal Entity 2'!$F49</f>
        <v>0</v>
      </c>
      <c r="P58" s="56">
        <f>'Legal Entity 2'!$G49</f>
        <v>0</v>
      </c>
      <c r="R58" s="56">
        <f>'Legal Entity 3'!$E49</f>
        <v>0</v>
      </c>
      <c r="S58" s="56">
        <f>'Legal Entity 3'!$F49</f>
        <v>0</v>
      </c>
      <c r="T58" s="56">
        <f>'Legal Entity 3'!$G49</f>
        <v>0</v>
      </c>
      <c r="V58" s="56">
        <f>'Legal Entity 4'!$E49</f>
        <v>0</v>
      </c>
      <c r="W58" s="56">
        <f>'Legal Entity 4'!$F49</f>
        <v>0</v>
      </c>
      <c r="X58" s="56">
        <f>'Legal Entity 4'!$G49</f>
        <v>0</v>
      </c>
      <c r="Z58" s="56">
        <f>'Legal Entity 5'!$E49</f>
        <v>0</v>
      </c>
      <c r="AA58" s="56">
        <f>'Legal Entity 5'!$F49</f>
        <v>0</v>
      </c>
      <c r="AB58" s="56">
        <f>'Legal Entity 5'!$G49</f>
        <v>0</v>
      </c>
      <c r="AD58" s="56">
        <f>'Legal Entity 6'!$E49</f>
        <v>0</v>
      </c>
      <c r="AE58" s="56">
        <f>'Legal Entity 6'!$F49</f>
        <v>0</v>
      </c>
      <c r="AF58" s="56">
        <f>'Legal Entity 6'!$G49</f>
        <v>0</v>
      </c>
      <c r="AH58" s="56">
        <f>'Legal Entity 7'!$E49</f>
        <v>0</v>
      </c>
      <c r="AI58" s="56">
        <f>'Legal Entity 7'!$F49</f>
        <v>0</v>
      </c>
      <c r="AJ58" s="56">
        <f>'Legal Entity 7'!$G49</f>
        <v>0</v>
      </c>
      <c r="AL58" s="56">
        <f>'Legal Entity 8'!$E49</f>
        <v>0</v>
      </c>
      <c r="AM58" s="56">
        <f>'Legal Entity 8'!$F49</f>
        <v>0</v>
      </c>
      <c r="AN58" s="56">
        <f>'Legal Entity 8'!$G49</f>
        <v>0</v>
      </c>
      <c r="AP58" s="66">
        <f>'Legal Entity 9'!$E49</f>
        <v>0</v>
      </c>
      <c r="AQ58" s="66">
        <f>'Legal Entity 9'!$F49</f>
        <v>0</v>
      </c>
      <c r="AR58" s="66">
        <f>'Legal Entity 9'!$G49</f>
        <v>0</v>
      </c>
      <c r="AT58" s="66">
        <f>'Legal Entity 10'!$E49</f>
        <v>0</v>
      </c>
      <c r="AU58" s="66">
        <f>'Legal Entity 10'!$F49</f>
        <v>0</v>
      </c>
      <c r="AV58" s="66">
        <f>'Legal Entity 10'!$G49</f>
        <v>0</v>
      </c>
      <c r="AX58" s="66">
        <f>'Legal Entity 11'!$E49</f>
        <v>0</v>
      </c>
      <c r="AY58" s="66">
        <f>'Legal Entity 11'!$F49</f>
        <v>0</v>
      </c>
      <c r="AZ58" s="66">
        <f>'Legal Entity 11'!$G49</f>
        <v>0</v>
      </c>
      <c r="BB58" s="66">
        <f>'Legal Entity 12'!$E49</f>
        <v>0</v>
      </c>
      <c r="BC58" s="66">
        <f>'Legal Entity 12'!$F49</f>
        <v>0</v>
      </c>
      <c r="BD58" s="66">
        <f>'Legal Entity 12'!$G49</f>
        <v>0</v>
      </c>
    </row>
    <row r="59" spans="1:56" x14ac:dyDescent="0.25">
      <c r="A59" s="84"/>
      <c r="B59" s="190"/>
      <c r="C59" s="192" t="s">
        <v>62</v>
      </c>
      <c r="D59" s="91" t="s">
        <v>89</v>
      </c>
      <c r="E59" s="75"/>
      <c r="F59" s="56">
        <f t="shared" si="42"/>
        <v>0</v>
      </c>
      <c r="G59" s="56">
        <f t="shared" si="43"/>
        <v>0</v>
      </c>
      <c r="H59" s="56">
        <f t="shared" si="44"/>
        <v>0</v>
      </c>
      <c r="J59" s="56">
        <f>'Legal Entity 1'!$E50</f>
        <v>0</v>
      </c>
      <c r="K59" s="56">
        <f>'Legal Entity 1'!$F50</f>
        <v>0</v>
      </c>
      <c r="L59" s="56">
        <f>'Legal Entity 1'!$G50</f>
        <v>0</v>
      </c>
      <c r="N59" s="56">
        <f>'Legal Entity 2'!$E50</f>
        <v>0</v>
      </c>
      <c r="O59" s="56">
        <f>'Legal Entity 2'!$F50</f>
        <v>0</v>
      </c>
      <c r="P59" s="56">
        <f>'Legal Entity 2'!$G50</f>
        <v>0</v>
      </c>
      <c r="R59" s="56">
        <f>'Legal Entity 3'!$E50</f>
        <v>0</v>
      </c>
      <c r="S59" s="56">
        <f>'Legal Entity 3'!$F50</f>
        <v>0</v>
      </c>
      <c r="T59" s="56">
        <f>'Legal Entity 3'!$G50</f>
        <v>0</v>
      </c>
      <c r="V59" s="56">
        <f>'Legal Entity 4'!$E50</f>
        <v>0</v>
      </c>
      <c r="W59" s="56">
        <f>'Legal Entity 4'!$F50</f>
        <v>0</v>
      </c>
      <c r="X59" s="56">
        <f>'Legal Entity 4'!$G50</f>
        <v>0</v>
      </c>
      <c r="Z59" s="56">
        <f>'Legal Entity 5'!$E50</f>
        <v>0</v>
      </c>
      <c r="AA59" s="56">
        <f>'Legal Entity 5'!$F50</f>
        <v>0</v>
      </c>
      <c r="AB59" s="56">
        <f>'Legal Entity 5'!$G50</f>
        <v>0</v>
      </c>
      <c r="AD59" s="56">
        <f>'Legal Entity 6'!$E50</f>
        <v>0</v>
      </c>
      <c r="AE59" s="56">
        <f>'Legal Entity 6'!$F50</f>
        <v>0</v>
      </c>
      <c r="AF59" s="56">
        <f>'Legal Entity 6'!$G50</f>
        <v>0</v>
      </c>
      <c r="AH59" s="56">
        <f>'Legal Entity 7'!$E50</f>
        <v>0</v>
      </c>
      <c r="AI59" s="56">
        <f>'Legal Entity 7'!$F50</f>
        <v>0</v>
      </c>
      <c r="AJ59" s="56">
        <f>'Legal Entity 7'!$G50</f>
        <v>0</v>
      </c>
      <c r="AL59" s="56">
        <f>'Legal Entity 8'!$E50</f>
        <v>0</v>
      </c>
      <c r="AM59" s="56">
        <f>'Legal Entity 8'!$F50</f>
        <v>0</v>
      </c>
      <c r="AN59" s="56">
        <f>'Legal Entity 8'!$G50</f>
        <v>0</v>
      </c>
      <c r="AP59" s="66">
        <f>'Legal Entity 9'!$E50</f>
        <v>0</v>
      </c>
      <c r="AQ59" s="66">
        <f>'Legal Entity 9'!$F50</f>
        <v>0</v>
      </c>
      <c r="AR59" s="66">
        <f>'Legal Entity 9'!$G50</f>
        <v>0</v>
      </c>
      <c r="AT59" s="66">
        <f>'Legal Entity 10'!$E50</f>
        <v>0</v>
      </c>
      <c r="AU59" s="66">
        <f>'Legal Entity 10'!$F50</f>
        <v>0</v>
      </c>
      <c r="AV59" s="66">
        <f>'Legal Entity 10'!$G50</f>
        <v>0</v>
      </c>
      <c r="AX59" s="66">
        <f>'Legal Entity 11'!$E50</f>
        <v>0</v>
      </c>
      <c r="AY59" s="66">
        <f>'Legal Entity 11'!$F50</f>
        <v>0</v>
      </c>
      <c r="AZ59" s="66">
        <f>'Legal Entity 11'!$G50</f>
        <v>0</v>
      </c>
      <c r="BB59" s="66">
        <f>'Legal Entity 12'!$E50</f>
        <v>0</v>
      </c>
      <c r="BC59" s="66">
        <f>'Legal Entity 12'!$F50</f>
        <v>0</v>
      </c>
      <c r="BD59" s="66">
        <f>'Legal Entity 12'!$G50</f>
        <v>0</v>
      </c>
    </row>
    <row r="60" spans="1:56" x14ac:dyDescent="0.25">
      <c r="A60" s="84"/>
      <c r="B60" s="190"/>
      <c r="C60" s="192"/>
      <c r="D60" s="91" t="s">
        <v>90</v>
      </c>
      <c r="E60" s="75"/>
      <c r="F60" s="56">
        <f t="shared" si="42"/>
        <v>0</v>
      </c>
      <c r="G60" s="56">
        <f t="shared" si="43"/>
        <v>0</v>
      </c>
      <c r="H60" s="56">
        <f t="shared" si="44"/>
        <v>0</v>
      </c>
      <c r="J60" s="56">
        <f>'Legal Entity 1'!$E51</f>
        <v>0</v>
      </c>
      <c r="K60" s="56">
        <f>'Legal Entity 1'!$F51</f>
        <v>0</v>
      </c>
      <c r="L60" s="56">
        <f>'Legal Entity 1'!$G51</f>
        <v>0</v>
      </c>
      <c r="N60" s="56">
        <f>'Legal Entity 2'!$E51</f>
        <v>0</v>
      </c>
      <c r="O60" s="56">
        <f>'Legal Entity 2'!$F51</f>
        <v>0</v>
      </c>
      <c r="P60" s="56">
        <f>'Legal Entity 2'!$G51</f>
        <v>0</v>
      </c>
      <c r="R60" s="56">
        <f>'Legal Entity 3'!$E51</f>
        <v>0</v>
      </c>
      <c r="S60" s="56">
        <f>'Legal Entity 3'!$F51</f>
        <v>0</v>
      </c>
      <c r="T60" s="56">
        <f>'Legal Entity 3'!$G51</f>
        <v>0</v>
      </c>
      <c r="V60" s="56">
        <f>'Legal Entity 4'!$E51</f>
        <v>0</v>
      </c>
      <c r="W60" s="56">
        <f>'Legal Entity 4'!$F51</f>
        <v>0</v>
      </c>
      <c r="X60" s="56">
        <f>'Legal Entity 4'!$G51</f>
        <v>0</v>
      </c>
      <c r="Z60" s="56">
        <f>'Legal Entity 5'!$E51</f>
        <v>0</v>
      </c>
      <c r="AA60" s="56">
        <f>'Legal Entity 5'!$F51</f>
        <v>0</v>
      </c>
      <c r="AB60" s="56">
        <f>'Legal Entity 5'!$G51</f>
        <v>0</v>
      </c>
      <c r="AD60" s="56">
        <f>'Legal Entity 6'!$E51</f>
        <v>0</v>
      </c>
      <c r="AE60" s="56">
        <f>'Legal Entity 6'!$F51</f>
        <v>0</v>
      </c>
      <c r="AF60" s="56">
        <f>'Legal Entity 6'!$G51</f>
        <v>0</v>
      </c>
      <c r="AH60" s="56">
        <f>'Legal Entity 7'!$E51</f>
        <v>0</v>
      </c>
      <c r="AI60" s="56">
        <f>'Legal Entity 7'!$F51</f>
        <v>0</v>
      </c>
      <c r="AJ60" s="56">
        <f>'Legal Entity 7'!$G51</f>
        <v>0</v>
      </c>
      <c r="AL60" s="56">
        <f>'Legal Entity 8'!$E51</f>
        <v>0</v>
      </c>
      <c r="AM60" s="56">
        <f>'Legal Entity 8'!$F51</f>
        <v>0</v>
      </c>
      <c r="AN60" s="56">
        <f>'Legal Entity 8'!$G51</f>
        <v>0</v>
      </c>
      <c r="AP60" s="66">
        <f>'Legal Entity 9'!$E51</f>
        <v>0</v>
      </c>
      <c r="AQ60" s="66">
        <f>'Legal Entity 9'!$F51</f>
        <v>0</v>
      </c>
      <c r="AR60" s="66">
        <f>'Legal Entity 9'!$G51</f>
        <v>0</v>
      </c>
      <c r="AT60" s="66">
        <f>'Legal Entity 10'!$E51</f>
        <v>0</v>
      </c>
      <c r="AU60" s="66">
        <f>'Legal Entity 10'!$F51</f>
        <v>0</v>
      </c>
      <c r="AV60" s="66">
        <f>'Legal Entity 10'!$G51</f>
        <v>0</v>
      </c>
      <c r="AX60" s="66">
        <f>'Legal Entity 11'!$E51</f>
        <v>0</v>
      </c>
      <c r="AY60" s="66">
        <f>'Legal Entity 11'!$F51</f>
        <v>0</v>
      </c>
      <c r="AZ60" s="66">
        <f>'Legal Entity 11'!$G51</f>
        <v>0</v>
      </c>
      <c r="BB60" s="66">
        <f>'Legal Entity 12'!$E51</f>
        <v>0</v>
      </c>
      <c r="BC60" s="66">
        <f>'Legal Entity 12'!$F51</f>
        <v>0</v>
      </c>
      <c r="BD60" s="66">
        <f>'Legal Entity 12'!$G51</f>
        <v>0</v>
      </c>
    </row>
    <row r="61" spans="1:56" x14ac:dyDescent="0.25">
      <c r="A61" s="84"/>
      <c r="B61" s="190"/>
      <c r="C61" s="192"/>
      <c r="D61" s="91" t="s">
        <v>91</v>
      </c>
      <c r="E61" s="75"/>
      <c r="F61" s="56">
        <f t="shared" si="42"/>
        <v>0</v>
      </c>
      <c r="G61" s="56">
        <f t="shared" si="43"/>
        <v>0</v>
      </c>
      <c r="H61" s="56">
        <f t="shared" si="44"/>
        <v>0</v>
      </c>
      <c r="J61" s="56">
        <f>'Legal Entity 1'!$E52</f>
        <v>0</v>
      </c>
      <c r="K61" s="56">
        <f>'Legal Entity 1'!$F52</f>
        <v>0</v>
      </c>
      <c r="L61" s="56">
        <f>'Legal Entity 1'!$G52</f>
        <v>0</v>
      </c>
      <c r="N61" s="56">
        <f>'Legal Entity 2'!$E52</f>
        <v>0</v>
      </c>
      <c r="O61" s="56">
        <f>'Legal Entity 2'!$F52</f>
        <v>0</v>
      </c>
      <c r="P61" s="56">
        <f>'Legal Entity 2'!$G52</f>
        <v>0</v>
      </c>
      <c r="R61" s="56">
        <f>'Legal Entity 3'!$E52</f>
        <v>0</v>
      </c>
      <c r="S61" s="56">
        <f>'Legal Entity 3'!$F52</f>
        <v>0</v>
      </c>
      <c r="T61" s="56">
        <f>'Legal Entity 3'!$G52</f>
        <v>0</v>
      </c>
      <c r="V61" s="56">
        <f>'Legal Entity 4'!$E52</f>
        <v>0</v>
      </c>
      <c r="W61" s="56">
        <f>'Legal Entity 4'!$F52</f>
        <v>0</v>
      </c>
      <c r="X61" s="56">
        <f>'Legal Entity 4'!$G52</f>
        <v>0</v>
      </c>
      <c r="Z61" s="56">
        <f>'Legal Entity 5'!$E52</f>
        <v>0</v>
      </c>
      <c r="AA61" s="56">
        <f>'Legal Entity 5'!$F52</f>
        <v>0</v>
      </c>
      <c r="AB61" s="56">
        <f>'Legal Entity 5'!$G52</f>
        <v>0</v>
      </c>
      <c r="AD61" s="56">
        <f>'Legal Entity 6'!$E52</f>
        <v>0</v>
      </c>
      <c r="AE61" s="56">
        <f>'Legal Entity 6'!$F52</f>
        <v>0</v>
      </c>
      <c r="AF61" s="56">
        <f>'Legal Entity 6'!$G52</f>
        <v>0</v>
      </c>
      <c r="AH61" s="56">
        <f>'Legal Entity 7'!$E52</f>
        <v>0</v>
      </c>
      <c r="AI61" s="56">
        <f>'Legal Entity 7'!$F52</f>
        <v>0</v>
      </c>
      <c r="AJ61" s="56">
        <f>'Legal Entity 7'!$G52</f>
        <v>0</v>
      </c>
      <c r="AL61" s="56">
        <f>'Legal Entity 8'!$E52</f>
        <v>0</v>
      </c>
      <c r="AM61" s="56">
        <f>'Legal Entity 8'!$F52</f>
        <v>0</v>
      </c>
      <c r="AN61" s="56">
        <f>'Legal Entity 8'!$G52</f>
        <v>0</v>
      </c>
      <c r="AP61" s="66">
        <f>'Legal Entity 9'!$E52</f>
        <v>0</v>
      </c>
      <c r="AQ61" s="66">
        <f>'Legal Entity 9'!$F52</f>
        <v>0</v>
      </c>
      <c r="AR61" s="66">
        <f>'Legal Entity 9'!$G52</f>
        <v>0</v>
      </c>
      <c r="AT61" s="66">
        <f>'Legal Entity 10'!$E52</f>
        <v>0</v>
      </c>
      <c r="AU61" s="66">
        <f>'Legal Entity 10'!$F52</f>
        <v>0</v>
      </c>
      <c r="AV61" s="66">
        <f>'Legal Entity 10'!$G52</f>
        <v>0</v>
      </c>
      <c r="AX61" s="66">
        <f>'Legal Entity 11'!$E52</f>
        <v>0</v>
      </c>
      <c r="AY61" s="66">
        <f>'Legal Entity 11'!$F52</f>
        <v>0</v>
      </c>
      <c r="AZ61" s="66">
        <f>'Legal Entity 11'!$G52</f>
        <v>0</v>
      </c>
      <c r="BB61" s="66">
        <f>'Legal Entity 12'!$E52</f>
        <v>0</v>
      </c>
      <c r="BC61" s="66">
        <f>'Legal Entity 12'!$F52</f>
        <v>0</v>
      </c>
      <c r="BD61" s="66">
        <f>'Legal Entity 12'!$G52</f>
        <v>0</v>
      </c>
    </row>
    <row r="62" spans="1:56" x14ac:dyDescent="0.25">
      <c r="A62" s="84"/>
      <c r="B62" s="190"/>
      <c r="C62" s="192"/>
      <c r="D62" s="91" t="s">
        <v>92</v>
      </c>
      <c r="E62" s="75"/>
      <c r="F62" s="56">
        <f t="shared" si="42"/>
        <v>0</v>
      </c>
      <c r="G62" s="56">
        <f t="shared" si="43"/>
        <v>0</v>
      </c>
      <c r="H62" s="56">
        <f t="shared" si="44"/>
        <v>0</v>
      </c>
      <c r="J62" s="56">
        <f>'Legal Entity 1'!$E53</f>
        <v>0</v>
      </c>
      <c r="K62" s="56">
        <f>'Legal Entity 1'!$F53</f>
        <v>0</v>
      </c>
      <c r="L62" s="56">
        <f>'Legal Entity 1'!$G53</f>
        <v>0</v>
      </c>
      <c r="N62" s="56">
        <f>'Legal Entity 2'!$E53</f>
        <v>0</v>
      </c>
      <c r="O62" s="56">
        <f>'Legal Entity 2'!$F53</f>
        <v>0</v>
      </c>
      <c r="P62" s="56">
        <f>'Legal Entity 2'!$G53</f>
        <v>0</v>
      </c>
      <c r="R62" s="56">
        <f>'Legal Entity 3'!$E53</f>
        <v>0</v>
      </c>
      <c r="S62" s="56">
        <f>'Legal Entity 3'!$F53</f>
        <v>0</v>
      </c>
      <c r="T62" s="56">
        <f>'Legal Entity 3'!$G53</f>
        <v>0</v>
      </c>
      <c r="V62" s="56">
        <f>'Legal Entity 4'!$E53</f>
        <v>0</v>
      </c>
      <c r="W62" s="56">
        <f>'Legal Entity 4'!$F53</f>
        <v>0</v>
      </c>
      <c r="X62" s="56">
        <f>'Legal Entity 4'!$G53</f>
        <v>0</v>
      </c>
      <c r="Z62" s="56">
        <f>'Legal Entity 5'!$E53</f>
        <v>0</v>
      </c>
      <c r="AA62" s="56">
        <f>'Legal Entity 5'!$F53</f>
        <v>0</v>
      </c>
      <c r="AB62" s="56">
        <f>'Legal Entity 5'!$G53</f>
        <v>0</v>
      </c>
      <c r="AD62" s="56">
        <f>'Legal Entity 6'!$E53</f>
        <v>0</v>
      </c>
      <c r="AE62" s="56">
        <f>'Legal Entity 6'!$F53</f>
        <v>0</v>
      </c>
      <c r="AF62" s="56">
        <f>'Legal Entity 6'!$G53</f>
        <v>0</v>
      </c>
      <c r="AH62" s="56">
        <f>'Legal Entity 7'!$E53</f>
        <v>0</v>
      </c>
      <c r="AI62" s="56">
        <f>'Legal Entity 7'!$F53</f>
        <v>0</v>
      </c>
      <c r="AJ62" s="56">
        <f>'Legal Entity 7'!$G53</f>
        <v>0</v>
      </c>
      <c r="AL62" s="56">
        <f>'Legal Entity 8'!$E53</f>
        <v>0</v>
      </c>
      <c r="AM62" s="56">
        <f>'Legal Entity 8'!$F53</f>
        <v>0</v>
      </c>
      <c r="AN62" s="56">
        <f>'Legal Entity 8'!$G53</f>
        <v>0</v>
      </c>
      <c r="AP62" s="66">
        <f>'Legal Entity 9'!$E53</f>
        <v>0</v>
      </c>
      <c r="AQ62" s="66">
        <f>'Legal Entity 9'!$F53</f>
        <v>0</v>
      </c>
      <c r="AR62" s="66">
        <f>'Legal Entity 9'!$G53</f>
        <v>0</v>
      </c>
      <c r="AT62" s="66">
        <f>'Legal Entity 10'!$E53</f>
        <v>0</v>
      </c>
      <c r="AU62" s="66">
        <f>'Legal Entity 10'!$F53</f>
        <v>0</v>
      </c>
      <c r="AV62" s="66">
        <f>'Legal Entity 10'!$G53</f>
        <v>0</v>
      </c>
      <c r="AX62" s="66">
        <f>'Legal Entity 11'!$E53</f>
        <v>0</v>
      </c>
      <c r="AY62" s="66">
        <f>'Legal Entity 11'!$F53</f>
        <v>0</v>
      </c>
      <c r="AZ62" s="66">
        <f>'Legal Entity 11'!$G53</f>
        <v>0</v>
      </c>
      <c r="BB62" s="66">
        <f>'Legal Entity 12'!$E53</f>
        <v>0</v>
      </c>
      <c r="BC62" s="66">
        <f>'Legal Entity 12'!$F53</f>
        <v>0</v>
      </c>
      <c r="BD62" s="66">
        <f>'Legal Entity 12'!$G53</f>
        <v>0</v>
      </c>
    </row>
    <row r="63" spans="1:56" x14ac:dyDescent="0.25">
      <c r="A63" s="84"/>
      <c r="B63" s="190"/>
      <c r="C63" s="192"/>
      <c r="D63" s="91" t="s">
        <v>61</v>
      </c>
      <c r="E63" s="75"/>
      <c r="F63" s="56">
        <f t="shared" si="42"/>
        <v>0</v>
      </c>
      <c r="G63" s="56">
        <f t="shared" si="43"/>
        <v>0</v>
      </c>
      <c r="H63" s="56">
        <f t="shared" si="44"/>
        <v>0</v>
      </c>
      <c r="J63" s="56">
        <f>'Legal Entity 1'!$E54</f>
        <v>0</v>
      </c>
      <c r="K63" s="56">
        <f>'Legal Entity 1'!$F54</f>
        <v>0</v>
      </c>
      <c r="L63" s="56">
        <f>'Legal Entity 1'!$G54</f>
        <v>0</v>
      </c>
      <c r="N63" s="56">
        <f>'Legal Entity 2'!$E54</f>
        <v>0</v>
      </c>
      <c r="O63" s="56">
        <f>'Legal Entity 2'!$F54</f>
        <v>0</v>
      </c>
      <c r="P63" s="56">
        <f>'Legal Entity 2'!$G54</f>
        <v>0</v>
      </c>
      <c r="R63" s="56">
        <f>'Legal Entity 3'!$E54</f>
        <v>0</v>
      </c>
      <c r="S63" s="56">
        <f>'Legal Entity 3'!$F54</f>
        <v>0</v>
      </c>
      <c r="T63" s="56">
        <f>'Legal Entity 3'!$G54</f>
        <v>0</v>
      </c>
      <c r="V63" s="56">
        <f>'Legal Entity 4'!$E54</f>
        <v>0</v>
      </c>
      <c r="W63" s="56">
        <f>'Legal Entity 4'!$F54</f>
        <v>0</v>
      </c>
      <c r="X63" s="56">
        <f>'Legal Entity 4'!$G54</f>
        <v>0</v>
      </c>
      <c r="Z63" s="56">
        <f>'Legal Entity 5'!$E54</f>
        <v>0</v>
      </c>
      <c r="AA63" s="56">
        <f>'Legal Entity 5'!$F54</f>
        <v>0</v>
      </c>
      <c r="AB63" s="56">
        <f>'Legal Entity 5'!$G54</f>
        <v>0</v>
      </c>
      <c r="AD63" s="56">
        <f>'Legal Entity 6'!$E54</f>
        <v>0</v>
      </c>
      <c r="AE63" s="56">
        <f>'Legal Entity 6'!$F54</f>
        <v>0</v>
      </c>
      <c r="AF63" s="56">
        <f>'Legal Entity 6'!$G54</f>
        <v>0</v>
      </c>
      <c r="AH63" s="56">
        <f>'Legal Entity 7'!$E54</f>
        <v>0</v>
      </c>
      <c r="AI63" s="56">
        <f>'Legal Entity 7'!$F54</f>
        <v>0</v>
      </c>
      <c r="AJ63" s="56">
        <f>'Legal Entity 7'!$G54</f>
        <v>0</v>
      </c>
      <c r="AL63" s="56">
        <f>'Legal Entity 8'!$E54</f>
        <v>0</v>
      </c>
      <c r="AM63" s="56">
        <f>'Legal Entity 8'!$F54</f>
        <v>0</v>
      </c>
      <c r="AN63" s="56">
        <f>'Legal Entity 8'!$G54</f>
        <v>0</v>
      </c>
      <c r="AP63" s="66">
        <f>'Legal Entity 9'!$E54</f>
        <v>0</v>
      </c>
      <c r="AQ63" s="66">
        <f>'Legal Entity 9'!$F54</f>
        <v>0</v>
      </c>
      <c r="AR63" s="66">
        <f>'Legal Entity 9'!$G54</f>
        <v>0</v>
      </c>
      <c r="AT63" s="66">
        <f>'Legal Entity 10'!$E54</f>
        <v>0</v>
      </c>
      <c r="AU63" s="66">
        <f>'Legal Entity 10'!$F54</f>
        <v>0</v>
      </c>
      <c r="AV63" s="66">
        <f>'Legal Entity 10'!$G54</f>
        <v>0</v>
      </c>
      <c r="AX63" s="66">
        <f>'Legal Entity 11'!$E54</f>
        <v>0</v>
      </c>
      <c r="AY63" s="66">
        <f>'Legal Entity 11'!$F54</f>
        <v>0</v>
      </c>
      <c r="AZ63" s="66">
        <f>'Legal Entity 11'!$G54</f>
        <v>0</v>
      </c>
      <c r="BB63" s="66">
        <f>'Legal Entity 12'!$E54</f>
        <v>0</v>
      </c>
      <c r="BC63" s="66">
        <f>'Legal Entity 12'!$F54</f>
        <v>0</v>
      </c>
      <c r="BD63" s="66">
        <f>'Legal Entity 12'!$G54</f>
        <v>0</v>
      </c>
    </row>
    <row r="64" spans="1:56" x14ac:dyDescent="0.25">
      <c r="A64" s="84"/>
      <c r="B64" s="190"/>
      <c r="C64" s="192"/>
      <c r="D64" s="91"/>
      <c r="E64" s="75"/>
      <c r="F64" s="56">
        <f t="shared" si="42"/>
        <v>0</v>
      </c>
      <c r="G64" s="56">
        <f t="shared" si="43"/>
        <v>0</v>
      </c>
      <c r="H64" s="56">
        <f t="shared" si="44"/>
        <v>0</v>
      </c>
      <c r="J64" s="56">
        <f>'Legal Entity 1'!$E55</f>
        <v>0</v>
      </c>
      <c r="K64" s="56">
        <f>'Legal Entity 1'!$F55</f>
        <v>0</v>
      </c>
      <c r="L64" s="56">
        <f>'Legal Entity 1'!$G55</f>
        <v>0</v>
      </c>
      <c r="N64" s="56">
        <f>'Legal Entity 2'!$E55</f>
        <v>0</v>
      </c>
      <c r="O64" s="56">
        <f>'Legal Entity 2'!$F55</f>
        <v>0</v>
      </c>
      <c r="P64" s="56">
        <f>'Legal Entity 2'!$G55</f>
        <v>0</v>
      </c>
      <c r="R64" s="56">
        <f>'Legal Entity 3'!$E55</f>
        <v>0</v>
      </c>
      <c r="S64" s="56">
        <f>'Legal Entity 3'!$F55</f>
        <v>0</v>
      </c>
      <c r="T64" s="56">
        <f>'Legal Entity 3'!$G55</f>
        <v>0</v>
      </c>
      <c r="V64" s="56">
        <f>'Legal Entity 4'!$E55</f>
        <v>0</v>
      </c>
      <c r="W64" s="56">
        <f>'Legal Entity 4'!$F55</f>
        <v>0</v>
      </c>
      <c r="X64" s="56">
        <f>'Legal Entity 4'!$G55</f>
        <v>0</v>
      </c>
      <c r="Z64" s="56">
        <f>'Legal Entity 5'!$E55</f>
        <v>0</v>
      </c>
      <c r="AA64" s="56">
        <f>'Legal Entity 5'!$F55</f>
        <v>0</v>
      </c>
      <c r="AB64" s="56">
        <f>'Legal Entity 5'!$G55</f>
        <v>0</v>
      </c>
      <c r="AD64" s="56">
        <f>'Legal Entity 6'!$E55</f>
        <v>0</v>
      </c>
      <c r="AE64" s="56">
        <f>'Legal Entity 6'!$F55</f>
        <v>0</v>
      </c>
      <c r="AF64" s="56">
        <f>'Legal Entity 6'!$G55</f>
        <v>0</v>
      </c>
      <c r="AH64" s="56">
        <f>'Legal Entity 7'!$E55</f>
        <v>0</v>
      </c>
      <c r="AI64" s="56">
        <f>'Legal Entity 7'!$F55</f>
        <v>0</v>
      </c>
      <c r="AJ64" s="56">
        <f>'Legal Entity 7'!$G55</f>
        <v>0</v>
      </c>
      <c r="AL64" s="56">
        <f>'Legal Entity 8'!$E55</f>
        <v>0</v>
      </c>
      <c r="AM64" s="56">
        <f>'Legal Entity 8'!$F55</f>
        <v>0</v>
      </c>
      <c r="AN64" s="56">
        <f>'Legal Entity 8'!$G55</f>
        <v>0</v>
      </c>
      <c r="AP64" s="66">
        <f>'Legal Entity 9'!$E55</f>
        <v>0</v>
      </c>
      <c r="AQ64" s="66">
        <f>'Legal Entity 9'!$F55</f>
        <v>0</v>
      </c>
      <c r="AR64" s="66">
        <f>'Legal Entity 9'!$G55</f>
        <v>0</v>
      </c>
      <c r="AT64" s="66">
        <f>'Legal Entity 10'!$E55</f>
        <v>0</v>
      </c>
      <c r="AU64" s="66">
        <f>'Legal Entity 10'!$F55</f>
        <v>0</v>
      </c>
      <c r="AV64" s="66">
        <f>'Legal Entity 10'!$G55</f>
        <v>0</v>
      </c>
      <c r="AX64" s="66">
        <f>'Legal Entity 11'!$E55</f>
        <v>0</v>
      </c>
      <c r="AY64" s="66">
        <f>'Legal Entity 11'!$F55</f>
        <v>0</v>
      </c>
      <c r="AZ64" s="66">
        <f>'Legal Entity 11'!$G55</f>
        <v>0</v>
      </c>
      <c r="BB64" s="66">
        <f>'Legal Entity 12'!$E55</f>
        <v>0</v>
      </c>
      <c r="BC64" s="66">
        <f>'Legal Entity 12'!$F55</f>
        <v>0</v>
      </c>
      <c r="BD64" s="66">
        <f>'Legal Entity 12'!$G55</f>
        <v>0</v>
      </c>
    </row>
    <row r="65" spans="1:60" x14ac:dyDescent="0.25">
      <c r="A65" s="84"/>
      <c r="B65" s="190"/>
      <c r="C65" s="192" t="s">
        <v>68</v>
      </c>
      <c r="D65" s="91" t="s">
        <v>93</v>
      </c>
      <c r="E65" s="75"/>
      <c r="F65" s="56">
        <f t="shared" si="42"/>
        <v>0</v>
      </c>
      <c r="G65" s="56">
        <f t="shared" si="43"/>
        <v>0</v>
      </c>
      <c r="H65" s="56">
        <f t="shared" si="44"/>
        <v>0</v>
      </c>
      <c r="J65" s="56">
        <f>'Legal Entity 1'!$E56</f>
        <v>0</v>
      </c>
      <c r="K65" s="56">
        <f>'Legal Entity 1'!$F56</f>
        <v>0</v>
      </c>
      <c r="L65" s="56">
        <f>'Legal Entity 1'!$G56</f>
        <v>0</v>
      </c>
      <c r="N65" s="56">
        <f>'Legal Entity 2'!$E56</f>
        <v>0</v>
      </c>
      <c r="O65" s="56">
        <f>'Legal Entity 2'!$F56</f>
        <v>0</v>
      </c>
      <c r="P65" s="56">
        <f>'Legal Entity 2'!$G56</f>
        <v>0</v>
      </c>
      <c r="R65" s="56">
        <f>'Legal Entity 3'!$E56</f>
        <v>0</v>
      </c>
      <c r="S65" s="56">
        <f>'Legal Entity 3'!$F56</f>
        <v>0</v>
      </c>
      <c r="T65" s="56">
        <f>'Legal Entity 3'!$G56</f>
        <v>0</v>
      </c>
      <c r="V65" s="56">
        <f>'Legal Entity 4'!$E56</f>
        <v>0</v>
      </c>
      <c r="W65" s="56">
        <f>'Legal Entity 4'!$F56</f>
        <v>0</v>
      </c>
      <c r="X65" s="56">
        <f>'Legal Entity 4'!$G56</f>
        <v>0</v>
      </c>
      <c r="Z65" s="56">
        <f>'Legal Entity 5'!$E56</f>
        <v>0</v>
      </c>
      <c r="AA65" s="56">
        <f>'Legal Entity 5'!$F56</f>
        <v>0</v>
      </c>
      <c r="AB65" s="56">
        <f>'Legal Entity 5'!$G56</f>
        <v>0</v>
      </c>
      <c r="AD65" s="56">
        <f>'Legal Entity 6'!$E56</f>
        <v>0</v>
      </c>
      <c r="AE65" s="56">
        <f>'Legal Entity 6'!$F56</f>
        <v>0</v>
      </c>
      <c r="AF65" s="56">
        <f>'Legal Entity 6'!$G56</f>
        <v>0</v>
      </c>
      <c r="AH65" s="56">
        <f>'Legal Entity 7'!$E56</f>
        <v>0</v>
      </c>
      <c r="AI65" s="56">
        <f>'Legal Entity 7'!$F56</f>
        <v>0</v>
      </c>
      <c r="AJ65" s="56">
        <f>'Legal Entity 7'!$G56</f>
        <v>0</v>
      </c>
      <c r="AL65" s="56">
        <f>'Legal Entity 8'!$E56</f>
        <v>0</v>
      </c>
      <c r="AM65" s="56">
        <f>'Legal Entity 8'!$F56</f>
        <v>0</v>
      </c>
      <c r="AN65" s="56">
        <f>'Legal Entity 8'!$G56</f>
        <v>0</v>
      </c>
      <c r="AP65" s="66">
        <f>'Legal Entity 9'!$E56</f>
        <v>0</v>
      </c>
      <c r="AQ65" s="66">
        <f>'Legal Entity 9'!$F56</f>
        <v>0</v>
      </c>
      <c r="AR65" s="66">
        <f>'Legal Entity 9'!$G56</f>
        <v>0</v>
      </c>
      <c r="AT65" s="66">
        <f>'Legal Entity 10'!$E56</f>
        <v>0</v>
      </c>
      <c r="AU65" s="66">
        <f>'Legal Entity 10'!$F56</f>
        <v>0</v>
      </c>
      <c r="AV65" s="66">
        <f>'Legal Entity 10'!$G56</f>
        <v>0</v>
      </c>
      <c r="AX65" s="66">
        <f>'Legal Entity 11'!$E56</f>
        <v>0</v>
      </c>
      <c r="AY65" s="66">
        <f>'Legal Entity 11'!$F56</f>
        <v>0</v>
      </c>
      <c r="AZ65" s="66">
        <f>'Legal Entity 11'!$G56</f>
        <v>0</v>
      </c>
      <c r="BB65" s="66">
        <f>'Legal Entity 12'!$E56</f>
        <v>0</v>
      </c>
      <c r="BC65" s="66">
        <f>'Legal Entity 12'!$F56</f>
        <v>0</v>
      </c>
      <c r="BD65" s="66">
        <f>'Legal Entity 12'!$G56</f>
        <v>0</v>
      </c>
    </row>
    <row r="66" spans="1:60" x14ac:dyDescent="0.25">
      <c r="A66" s="84"/>
      <c r="B66" s="190"/>
      <c r="C66" s="192"/>
      <c r="D66" s="91" t="s">
        <v>94</v>
      </c>
      <c r="E66" s="75"/>
      <c r="F66" s="56">
        <f t="shared" si="42"/>
        <v>0</v>
      </c>
      <c r="G66" s="56">
        <f t="shared" si="43"/>
        <v>0</v>
      </c>
      <c r="H66" s="56">
        <f t="shared" si="44"/>
        <v>0</v>
      </c>
      <c r="J66" s="56">
        <f>'Legal Entity 1'!$E57</f>
        <v>0</v>
      </c>
      <c r="K66" s="56">
        <f>'Legal Entity 1'!$F57</f>
        <v>0</v>
      </c>
      <c r="L66" s="56">
        <f>'Legal Entity 1'!$G57</f>
        <v>0</v>
      </c>
      <c r="N66" s="56">
        <f>'Legal Entity 2'!$E57</f>
        <v>0</v>
      </c>
      <c r="O66" s="56">
        <f>'Legal Entity 2'!$F57</f>
        <v>0</v>
      </c>
      <c r="P66" s="56">
        <f>'Legal Entity 2'!$G57</f>
        <v>0</v>
      </c>
      <c r="R66" s="56">
        <f>'Legal Entity 3'!$E57</f>
        <v>0</v>
      </c>
      <c r="S66" s="56">
        <f>'Legal Entity 3'!$F57</f>
        <v>0</v>
      </c>
      <c r="T66" s="56">
        <f>'Legal Entity 3'!$G57</f>
        <v>0</v>
      </c>
      <c r="V66" s="56">
        <f>'Legal Entity 4'!$E57</f>
        <v>0</v>
      </c>
      <c r="W66" s="56">
        <f>'Legal Entity 4'!$F57</f>
        <v>0</v>
      </c>
      <c r="X66" s="56">
        <f>'Legal Entity 4'!$G57</f>
        <v>0</v>
      </c>
      <c r="Z66" s="56">
        <f>'Legal Entity 5'!$E57</f>
        <v>0</v>
      </c>
      <c r="AA66" s="56">
        <f>'Legal Entity 5'!$F57</f>
        <v>0</v>
      </c>
      <c r="AB66" s="56">
        <f>'Legal Entity 5'!$G57</f>
        <v>0</v>
      </c>
      <c r="AD66" s="56">
        <f>'Legal Entity 6'!$E57</f>
        <v>0</v>
      </c>
      <c r="AE66" s="56">
        <f>'Legal Entity 6'!$F57</f>
        <v>0</v>
      </c>
      <c r="AF66" s="56">
        <f>'Legal Entity 6'!$G57</f>
        <v>0</v>
      </c>
      <c r="AH66" s="56">
        <f>'Legal Entity 7'!$E57</f>
        <v>0</v>
      </c>
      <c r="AI66" s="56">
        <f>'Legal Entity 7'!$F57</f>
        <v>0</v>
      </c>
      <c r="AJ66" s="56">
        <f>'Legal Entity 7'!$G57</f>
        <v>0</v>
      </c>
      <c r="AL66" s="56">
        <f>'Legal Entity 8'!$E57</f>
        <v>0</v>
      </c>
      <c r="AM66" s="56">
        <f>'Legal Entity 8'!$F57</f>
        <v>0</v>
      </c>
      <c r="AN66" s="56">
        <f>'Legal Entity 8'!$G57</f>
        <v>0</v>
      </c>
      <c r="AP66" s="66">
        <f>'Legal Entity 9'!$E57</f>
        <v>0</v>
      </c>
      <c r="AQ66" s="66">
        <f>'Legal Entity 9'!$F57</f>
        <v>0</v>
      </c>
      <c r="AR66" s="66">
        <f>'Legal Entity 9'!$G57</f>
        <v>0</v>
      </c>
      <c r="AT66" s="66">
        <f>'Legal Entity 10'!$E57</f>
        <v>0</v>
      </c>
      <c r="AU66" s="66">
        <f>'Legal Entity 10'!$F57</f>
        <v>0</v>
      </c>
      <c r="AV66" s="66">
        <f>'Legal Entity 10'!$G57</f>
        <v>0</v>
      </c>
      <c r="AX66" s="66">
        <f>'Legal Entity 11'!$E57</f>
        <v>0</v>
      </c>
      <c r="AY66" s="66">
        <f>'Legal Entity 11'!$F57</f>
        <v>0</v>
      </c>
      <c r="AZ66" s="66">
        <f>'Legal Entity 11'!$G57</f>
        <v>0</v>
      </c>
      <c r="BB66" s="66">
        <f>'Legal Entity 12'!$E57</f>
        <v>0</v>
      </c>
      <c r="BC66" s="66">
        <f>'Legal Entity 12'!$F57</f>
        <v>0</v>
      </c>
      <c r="BD66" s="66">
        <f>'Legal Entity 12'!$G57</f>
        <v>0</v>
      </c>
    </row>
    <row r="67" spans="1:60" x14ac:dyDescent="0.25">
      <c r="A67" s="84"/>
      <c r="B67" s="190"/>
      <c r="C67" s="192"/>
      <c r="D67" s="91" t="s">
        <v>95</v>
      </c>
      <c r="E67" s="75"/>
      <c r="F67" s="56">
        <f t="shared" si="42"/>
        <v>0</v>
      </c>
      <c r="G67" s="56">
        <f t="shared" si="43"/>
        <v>0</v>
      </c>
      <c r="H67" s="56">
        <f t="shared" si="44"/>
        <v>0</v>
      </c>
      <c r="J67" s="56">
        <f>'Legal Entity 1'!$E58</f>
        <v>0</v>
      </c>
      <c r="K67" s="56">
        <f>'Legal Entity 1'!$F58</f>
        <v>0</v>
      </c>
      <c r="L67" s="56">
        <f>'Legal Entity 1'!$G58</f>
        <v>0</v>
      </c>
      <c r="N67" s="56">
        <f>'Legal Entity 2'!$E58</f>
        <v>0</v>
      </c>
      <c r="O67" s="56">
        <f>'Legal Entity 2'!$F58</f>
        <v>0</v>
      </c>
      <c r="P67" s="56">
        <f>'Legal Entity 2'!$G58</f>
        <v>0</v>
      </c>
      <c r="R67" s="56">
        <f>'Legal Entity 3'!$E58</f>
        <v>0</v>
      </c>
      <c r="S67" s="56">
        <f>'Legal Entity 3'!$F58</f>
        <v>0</v>
      </c>
      <c r="T67" s="56">
        <f>'Legal Entity 3'!$G58</f>
        <v>0</v>
      </c>
      <c r="V67" s="56">
        <f>'Legal Entity 4'!$E58</f>
        <v>0</v>
      </c>
      <c r="W67" s="56">
        <f>'Legal Entity 4'!$F58</f>
        <v>0</v>
      </c>
      <c r="X67" s="56">
        <f>'Legal Entity 4'!$G58</f>
        <v>0</v>
      </c>
      <c r="Z67" s="56">
        <f>'Legal Entity 5'!$E58</f>
        <v>0</v>
      </c>
      <c r="AA67" s="56">
        <f>'Legal Entity 5'!$F58</f>
        <v>0</v>
      </c>
      <c r="AB67" s="56">
        <f>'Legal Entity 5'!$G58</f>
        <v>0</v>
      </c>
      <c r="AD67" s="56">
        <f>'Legal Entity 6'!$E58</f>
        <v>0</v>
      </c>
      <c r="AE67" s="56">
        <f>'Legal Entity 6'!$F58</f>
        <v>0</v>
      </c>
      <c r="AF67" s="56">
        <f>'Legal Entity 6'!$G58</f>
        <v>0</v>
      </c>
      <c r="AH67" s="56">
        <f>'Legal Entity 7'!$E58</f>
        <v>0</v>
      </c>
      <c r="AI67" s="56">
        <f>'Legal Entity 7'!$F58</f>
        <v>0</v>
      </c>
      <c r="AJ67" s="56">
        <f>'Legal Entity 7'!$G58</f>
        <v>0</v>
      </c>
      <c r="AL67" s="56">
        <f>'Legal Entity 8'!$E58</f>
        <v>0</v>
      </c>
      <c r="AM67" s="56">
        <f>'Legal Entity 8'!$F58</f>
        <v>0</v>
      </c>
      <c r="AN67" s="56">
        <f>'Legal Entity 8'!$G58</f>
        <v>0</v>
      </c>
      <c r="AP67" s="66">
        <f>'Legal Entity 9'!$E58</f>
        <v>0</v>
      </c>
      <c r="AQ67" s="66">
        <f>'Legal Entity 9'!$F58</f>
        <v>0</v>
      </c>
      <c r="AR67" s="66">
        <f>'Legal Entity 9'!$G58</f>
        <v>0</v>
      </c>
      <c r="AT67" s="66">
        <f>'Legal Entity 10'!$E58</f>
        <v>0</v>
      </c>
      <c r="AU67" s="66">
        <f>'Legal Entity 10'!$F58</f>
        <v>0</v>
      </c>
      <c r="AV67" s="66">
        <f>'Legal Entity 10'!$G58</f>
        <v>0</v>
      </c>
      <c r="AX67" s="66">
        <f>'Legal Entity 11'!$E58</f>
        <v>0</v>
      </c>
      <c r="AY67" s="66">
        <f>'Legal Entity 11'!$F58</f>
        <v>0</v>
      </c>
      <c r="AZ67" s="66">
        <f>'Legal Entity 11'!$G58</f>
        <v>0</v>
      </c>
      <c r="BB67" s="66">
        <f>'Legal Entity 12'!$E58</f>
        <v>0</v>
      </c>
      <c r="BC67" s="66">
        <f>'Legal Entity 12'!$F58</f>
        <v>0</v>
      </c>
      <c r="BD67" s="66">
        <f>'Legal Entity 12'!$G58</f>
        <v>0</v>
      </c>
    </row>
    <row r="68" spans="1:60" x14ac:dyDescent="0.25">
      <c r="A68" s="84"/>
      <c r="B68" s="190"/>
      <c r="C68" s="192"/>
      <c r="D68" s="91" t="s">
        <v>61</v>
      </c>
      <c r="E68" s="75"/>
      <c r="F68" s="56">
        <f t="shared" si="42"/>
        <v>0</v>
      </c>
      <c r="G68" s="56">
        <f t="shared" si="43"/>
        <v>0</v>
      </c>
      <c r="H68" s="56">
        <f t="shared" si="44"/>
        <v>0</v>
      </c>
      <c r="J68" s="56">
        <f>'Legal Entity 1'!$E59</f>
        <v>0</v>
      </c>
      <c r="K68" s="56">
        <f>'Legal Entity 1'!$F59</f>
        <v>0</v>
      </c>
      <c r="L68" s="56">
        <f>'Legal Entity 1'!$G59</f>
        <v>0</v>
      </c>
      <c r="N68" s="56">
        <f>'Legal Entity 2'!$E59</f>
        <v>0</v>
      </c>
      <c r="O68" s="56">
        <f>'Legal Entity 2'!$F59</f>
        <v>0</v>
      </c>
      <c r="P68" s="56">
        <f>'Legal Entity 2'!$G59</f>
        <v>0</v>
      </c>
      <c r="R68" s="56">
        <f>'Legal Entity 3'!$E59</f>
        <v>0</v>
      </c>
      <c r="S68" s="56">
        <f>'Legal Entity 3'!$F59</f>
        <v>0</v>
      </c>
      <c r="T68" s="56">
        <f>'Legal Entity 3'!$G59</f>
        <v>0</v>
      </c>
      <c r="V68" s="56">
        <f>'Legal Entity 4'!$E59</f>
        <v>0</v>
      </c>
      <c r="W68" s="56">
        <f>'Legal Entity 4'!$F59</f>
        <v>0</v>
      </c>
      <c r="X68" s="56">
        <f>'Legal Entity 4'!$G59</f>
        <v>0</v>
      </c>
      <c r="Z68" s="56">
        <f>'Legal Entity 5'!$E59</f>
        <v>0</v>
      </c>
      <c r="AA68" s="56">
        <f>'Legal Entity 5'!$F59</f>
        <v>0</v>
      </c>
      <c r="AB68" s="56">
        <f>'Legal Entity 5'!$G59</f>
        <v>0</v>
      </c>
      <c r="AD68" s="56">
        <f>'Legal Entity 6'!$E59</f>
        <v>0</v>
      </c>
      <c r="AE68" s="56">
        <f>'Legal Entity 6'!$F59</f>
        <v>0</v>
      </c>
      <c r="AF68" s="56">
        <f>'Legal Entity 6'!$G59</f>
        <v>0</v>
      </c>
      <c r="AH68" s="56">
        <f>'Legal Entity 7'!$E59</f>
        <v>0</v>
      </c>
      <c r="AI68" s="56">
        <f>'Legal Entity 7'!$F59</f>
        <v>0</v>
      </c>
      <c r="AJ68" s="56">
        <f>'Legal Entity 7'!$G59</f>
        <v>0</v>
      </c>
      <c r="AL68" s="56">
        <f>'Legal Entity 8'!$E59</f>
        <v>0</v>
      </c>
      <c r="AM68" s="56">
        <f>'Legal Entity 8'!$F59</f>
        <v>0</v>
      </c>
      <c r="AN68" s="56">
        <f>'Legal Entity 8'!$G59</f>
        <v>0</v>
      </c>
      <c r="AP68" s="66">
        <f>'Legal Entity 9'!$E59</f>
        <v>0</v>
      </c>
      <c r="AQ68" s="66">
        <f>'Legal Entity 9'!$F59</f>
        <v>0</v>
      </c>
      <c r="AR68" s="66">
        <f>'Legal Entity 9'!$G59</f>
        <v>0</v>
      </c>
      <c r="AT68" s="66">
        <f>'Legal Entity 10'!$E59</f>
        <v>0</v>
      </c>
      <c r="AU68" s="66">
        <f>'Legal Entity 10'!$F59</f>
        <v>0</v>
      </c>
      <c r="AV68" s="66">
        <f>'Legal Entity 10'!$G59</f>
        <v>0</v>
      </c>
      <c r="AX68" s="66">
        <f>'Legal Entity 11'!$E59</f>
        <v>0</v>
      </c>
      <c r="AY68" s="66">
        <f>'Legal Entity 11'!$F59</f>
        <v>0</v>
      </c>
      <c r="AZ68" s="66">
        <f>'Legal Entity 11'!$G59</f>
        <v>0</v>
      </c>
      <c r="BB68" s="66">
        <f>'Legal Entity 12'!$E59</f>
        <v>0</v>
      </c>
      <c r="BC68" s="66">
        <f>'Legal Entity 12'!$F59</f>
        <v>0</v>
      </c>
      <c r="BD68" s="66">
        <f>'Legal Entity 12'!$G59</f>
        <v>0</v>
      </c>
    </row>
    <row r="69" spans="1:60" x14ac:dyDescent="0.25">
      <c r="A69" s="84"/>
      <c r="B69" s="190"/>
      <c r="C69" s="192"/>
      <c r="D69" s="91"/>
      <c r="E69" s="75"/>
      <c r="F69" s="56">
        <f t="shared" si="42"/>
        <v>0</v>
      </c>
      <c r="G69" s="56">
        <f t="shared" si="43"/>
        <v>0</v>
      </c>
      <c r="H69" s="56">
        <f t="shared" si="44"/>
        <v>0</v>
      </c>
      <c r="J69" s="56">
        <f>'Legal Entity 1'!$E60</f>
        <v>0</v>
      </c>
      <c r="K69" s="56">
        <f>'Legal Entity 1'!$F60</f>
        <v>0</v>
      </c>
      <c r="L69" s="56">
        <f>'Legal Entity 1'!$G60</f>
        <v>0</v>
      </c>
      <c r="N69" s="56">
        <f>'Legal Entity 2'!$E60</f>
        <v>0</v>
      </c>
      <c r="O69" s="56">
        <f>'Legal Entity 2'!$F60</f>
        <v>0</v>
      </c>
      <c r="P69" s="56">
        <f>'Legal Entity 2'!$G60</f>
        <v>0</v>
      </c>
      <c r="R69" s="56">
        <f>'Legal Entity 3'!$E60</f>
        <v>0</v>
      </c>
      <c r="S69" s="56">
        <f>'Legal Entity 3'!$F60</f>
        <v>0</v>
      </c>
      <c r="T69" s="56">
        <f>'Legal Entity 3'!$G60</f>
        <v>0</v>
      </c>
      <c r="V69" s="56">
        <f>'Legal Entity 4'!$E60</f>
        <v>0</v>
      </c>
      <c r="W69" s="56">
        <f>'Legal Entity 4'!$F60</f>
        <v>0</v>
      </c>
      <c r="X69" s="56">
        <f>'Legal Entity 4'!$G60</f>
        <v>0</v>
      </c>
      <c r="Z69" s="56">
        <f>'Legal Entity 5'!$E60</f>
        <v>0</v>
      </c>
      <c r="AA69" s="56">
        <f>'Legal Entity 5'!$F60</f>
        <v>0</v>
      </c>
      <c r="AB69" s="56">
        <f>'Legal Entity 5'!$G60</f>
        <v>0</v>
      </c>
      <c r="AD69" s="56">
        <f>'Legal Entity 6'!$E60</f>
        <v>0</v>
      </c>
      <c r="AE69" s="56">
        <f>'Legal Entity 6'!$F60</f>
        <v>0</v>
      </c>
      <c r="AF69" s="56">
        <f>'Legal Entity 6'!$G60</f>
        <v>0</v>
      </c>
      <c r="AH69" s="56">
        <f>'Legal Entity 7'!$E60</f>
        <v>0</v>
      </c>
      <c r="AI69" s="56">
        <f>'Legal Entity 7'!$F60</f>
        <v>0</v>
      </c>
      <c r="AJ69" s="56">
        <f>'Legal Entity 7'!$G60</f>
        <v>0</v>
      </c>
      <c r="AL69" s="56">
        <f>'Legal Entity 8'!$E60</f>
        <v>0</v>
      </c>
      <c r="AM69" s="56">
        <f>'Legal Entity 8'!$F60</f>
        <v>0</v>
      </c>
      <c r="AN69" s="56">
        <f>'Legal Entity 8'!$G60</f>
        <v>0</v>
      </c>
      <c r="AP69" s="66">
        <f>'Legal Entity 9'!$E60</f>
        <v>0</v>
      </c>
      <c r="AQ69" s="66">
        <f>'Legal Entity 9'!$F60</f>
        <v>0</v>
      </c>
      <c r="AR69" s="66">
        <f>'Legal Entity 9'!$G60</f>
        <v>0</v>
      </c>
      <c r="AT69" s="66">
        <f>'Legal Entity 10'!$E60</f>
        <v>0</v>
      </c>
      <c r="AU69" s="66">
        <f>'Legal Entity 10'!$F60</f>
        <v>0</v>
      </c>
      <c r="AV69" s="66">
        <f>'Legal Entity 10'!$G60</f>
        <v>0</v>
      </c>
      <c r="AX69" s="66">
        <f>'Legal Entity 11'!$E60</f>
        <v>0</v>
      </c>
      <c r="AY69" s="66">
        <f>'Legal Entity 11'!$F60</f>
        <v>0</v>
      </c>
      <c r="AZ69" s="66">
        <f>'Legal Entity 11'!$G60</f>
        <v>0</v>
      </c>
      <c r="BB69" s="66">
        <f>'Legal Entity 12'!$E60</f>
        <v>0</v>
      </c>
      <c r="BC69" s="66">
        <f>'Legal Entity 12'!$F60</f>
        <v>0</v>
      </c>
      <c r="BD69" s="66">
        <f>'Legal Entity 12'!$G60</f>
        <v>0</v>
      </c>
    </row>
    <row r="70" spans="1:60" x14ac:dyDescent="0.25">
      <c r="A70" s="84"/>
      <c r="B70" s="190"/>
      <c r="C70" s="192" t="s">
        <v>72</v>
      </c>
      <c r="D70" s="91" t="s">
        <v>96</v>
      </c>
      <c r="E70" s="75"/>
      <c r="F70" s="56">
        <f t="shared" si="42"/>
        <v>0</v>
      </c>
      <c r="G70" s="56">
        <f t="shared" si="43"/>
        <v>0</v>
      </c>
      <c r="H70" s="56">
        <f t="shared" si="44"/>
        <v>0</v>
      </c>
      <c r="J70" s="56">
        <f>'Legal Entity 1'!$E61</f>
        <v>0</v>
      </c>
      <c r="K70" s="56">
        <f>'Legal Entity 1'!$F61</f>
        <v>0</v>
      </c>
      <c r="L70" s="56">
        <f>'Legal Entity 1'!$G61</f>
        <v>0</v>
      </c>
      <c r="N70" s="56">
        <f>'Legal Entity 2'!$E61</f>
        <v>0</v>
      </c>
      <c r="O70" s="56">
        <f>'Legal Entity 2'!$F61</f>
        <v>0</v>
      </c>
      <c r="P70" s="56">
        <f>'Legal Entity 2'!$G61</f>
        <v>0</v>
      </c>
      <c r="R70" s="56">
        <f>'Legal Entity 3'!$E61</f>
        <v>0</v>
      </c>
      <c r="S70" s="56">
        <f>'Legal Entity 3'!$F61</f>
        <v>0</v>
      </c>
      <c r="T70" s="56">
        <f>'Legal Entity 3'!$G61</f>
        <v>0</v>
      </c>
      <c r="V70" s="56">
        <f>'Legal Entity 4'!$E61</f>
        <v>0</v>
      </c>
      <c r="W70" s="56">
        <f>'Legal Entity 4'!$F61</f>
        <v>0</v>
      </c>
      <c r="X70" s="56">
        <f>'Legal Entity 4'!$G61</f>
        <v>0</v>
      </c>
      <c r="Z70" s="56">
        <f>'Legal Entity 5'!$E61</f>
        <v>0</v>
      </c>
      <c r="AA70" s="56">
        <f>'Legal Entity 5'!$F61</f>
        <v>0</v>
      </c>
      <c r="AB70" s="56">
        <f>'Legal Entity 5'!$G61</f>
        <v>0</v>
      </c>
      <c r="AD70" s="56">
        <f>'Legal Entity 6'!$E61</f>
        <v>0</v>
      </c>
      <c r="AE70" s="56">
        <f>'Legal Entity 6'!$F61</f>
        <v>0</v>
      </c>
      <c r="AF70" s="56">
        <f>'Legal Entity 6'!$G61</f>
        <v>0</v>
      </c>
      <c r="AH70" s="56">
        <f>'Legal Entity 7'!$E61</f>
        <v>0</v>
      </c>
      <c r="AI70" s="56">
        <f>'Legal Entity 7'!$F61</f>
        <v>0</v>
      </c>
      <c r="AJ70" s="56">
        <f>'Legal Entity 7'!$G61</f>
        <v>0</v>
      </c>
      <c r="AL70" s="56">
        <f>'Legal Entity 8'!$E61</f>
        <v>0</v>
      </c>
      <c r="AM70" s="56">
        <f>'Legal Entity 8'!$F61</f>
        <v>0</v>
      </c>
      <c r="AN70" s="56">
        <f>'Legal Entity 8'!$G61</f>
        <v>0</v>
      </c>
      <c r="AP70" s="66">
        <f>'Legal Entity 9'!$E61</f>
        <v>0</v>
      </c>
      <c r="AQ70" s="66">
        <f>'Legal Entity 9'!$F61</f>
        <v>0</v>
      </c>
      <c r="AR70" s="66">
        <f>'Legal Entity 9'!$G61</f>
        <v>0</v>
      </c>
      <c r="AT70" s="66">
        <f>'Legal Entity 10'!$E61</f>
        <v>0</v>
      </c>
      <c r="AU70" s="66">
        <f>'Legal Entity 10'!$F61</f>
        <v>0</v>
      </c>
      <c r="AV70" s="66">
        <f>'Legal Entity 10'!$G61</f>
        <v>0</v>
      </c>
      <c r="AX70" s="66">
        <f>'Legal Entity 11'!$E61</f>
        <v>0</v>
      </c>
      <c r="AY70" s="66">
        <f>'Legal Entity 11'!$F61</f>
        <v>0</v>
      </c>
      <c r="AZ70" s="66">
        <f>'Legal Entity 11'!$G61</f>
        <v>0</v>
      </c>
      <c r="BB70" s="66">
        <f>'Legal Entity 12'!$E61</f>
        <v>0</v>
      </c>
      <c r="BC70" s="66">
        <f>'Legal Entity 12'!$F61</f>
        <v>0</v>
      </c>
      <c r="BD70" s="66">
        <f>'Legal Entity 12'!$G61</f>
        <v>0</v>
      </c>
    </row>
    <row r="71" spans="1:60" x14ac:dyDescent="0.25">
      <c r="A71" s="84"/>
      <c r="B71" s="190"/>
      <c r="C71" s="192"/>
      <c r="D71" s="91" t="s">
        <v>97</v>
      </c>
      <c r="E71" s="75"/>
      <c r="F71" s="56">
        <f t="shared" si="42"/>
        <v>0</v>
      </c>
      <c r="G71" s="56">
        <f t="shared" si="43"/>
        <v>0</v>
      </c>
      <c r="H71" s="56">
        <f t="shared" si="44"/>
        <v>0</v>
      </c>
      <c r="J71" s="56">
        <f>'Legal Entity 1'!$E62</f>
        <v>0</v>
      </c>
      <c r="K71" s="56">
        <f>'Legal Entity 1'!$F62</f>
        <v>0</v>
      </c>
      <c r="L71" s="56">
        <f>'Legal Entity 1'!$G62</f>
        <v>0</v>
      </c>
      <c r="N71" s="56">
        <f>'Legal Entity 2'!$E62</f>
        <v>0</v>
      </c>
      <c r="O71" s="56">
        <f>'Legal Entity 2'!$F62</f>
        <v>0</v>
      </c>
      <c r="P71" s="56">
        <f>'Legal Entity 2'!$G62</f>
        <v>0</v>
      </c>
      <c r="R71" s="56">
        <f>'Legal Entity 3'!$E62</f>
        <v>0</v>
      </c>
      <c r="S71" s="56">
        <f>'Legal Entity 3'!$F62</f>
        <v>0</v>
      </c>
      <c r="T71" s="56">
        <f>'Legal Entity 3'!$G62</f>
        <v>0</v>
      </c>
      <c r="V71" s="56">
        <f>'Legal Entity 4'!$E62</f>
        <v>0</v>
      </c>
      <c r="W71" s="56">
        <f>'Legal Entity 4'!$F62</f>
        <v>0</v>
      </c>
      <c r="X71" s="56">
        <f>'Legal Entity 4'!$G62</f>
        <v>0</v>
      </c>
      <c r="Z71" s="56">
        <f>'Legal Entity 5'!$E62</f>
        <v>0</v>
      </c>
      <c r="AA71" s="56">
        <f>'Legal Entity 5'!$F62</f>
        <v>0</v>
      </c>
      <c r="AB71" s="56">
        <f>'Legal Entity 5'!$G62</f>
        <v>0</v>
      </c>
      <c r="AD71" s="56">
        <f>'Legal Entity 6'!$E62</f>
        <v>0</v>
      </c>
      <c r="AE71" s="56">
        <f>'Legal Entity 6'!$F62</f>
        <v>0</v>
      </c>
      <c r="AF71" s="56">
        <f>'Legal Entity 6'!$G62</f>
        <v>0</v>
      </c>
      <c r="AH71" s="56">
        <f>'Legal Entity 7'!$E62</f>
        <v>0</v>
      </c>
      <c r="AI71" s="56">
        <f>'Legal Entity 7'!$F62</f>
        <v>0</v>
      </c>
      <c r="AJ71" s="56">
        <f>'Legal Entity 7'!$G62</f>
        <v>0</v>
      </c>
      <c r="AL71" s="56">
        <f>'Legal Entity 8'!$E62</f>
        <v>0</v>
      </c>
      <c r="AM71" s="56">
        <f>'Legal Entity 8'!$F62</f>
        <v>0</v>
      </c>
      <c r="AN71" s="56">
        <f>'Legal Entity 8'!$G62</f>
        <v>0</v>
      </c>
      <c r="AP71" s="66">
        <f>'Legal Entity 9'!$E62</f>
        <v>0</v>
      </c>
      <c r="AQ71" s="66">
        <f>'Legal Entity 9'!$F62</f>
        <v>0</v>
      </c>
      <c r="AR71" s="66">
        <f>'Legal Entity 9'!$G62</f>
        <v>0</v>
      </c>
      <c r="AT71" s="66">
        <f>'Legal Entity 10'!$E62</f>
        <v>0</v>
      </c>
      <c r="AU71" s="66">
        <f>'Legal Entity 10'!$F62</f>
        <v>0</v>
      </c>
      <c r="AV71" s="66">
        <f>'Legal Entity 10'!$G62</f>
        <v>0</v>
      </c>
      <c r="AX71" s="66">
        <f>'Legal Entity 11'!$E62</f>
        <v>0</v>
      </c>
      <c r="AY71" s="66">
        <f>'Legal Entity 11'!$F62</f>
        <v>0</v>
      </c>
      <c r="AZ71" s="66">
        <f>'Legal Entity 11'!$G62</f>
        <v>0</v>
      </c>
      <c r="BB71" s="66">
        <f>'Legal Entity 12'!$E62</f>
        <v>0</v>
      </c>
      <c r="BC71" s="66">
        <f>'Legal Entity 12'!$F62</f>
        <v>0</v>
      </c>
      <c r="BD71" s="66">
        <f>'Legal Entity 12'!$G62</f>
        <v>0</v>
      </c>
    </row>
    <row r="72" spans="1:60" x14ac:dyDescent="0.25">
      <c r="A72" s="84"/>
      <c r="B72" s="190"/>
      <c r="C72" s="192"/>
      <c r="D72" s="91" t="s">
        <v>75</v>
      </c>
      <c r="E72" s="75"/>
      <c r="F72" s="56">
        <f t="shared" si="42"/>
        <v>0</v>
      </c>
      <c r="G72" s="56">
        <f t="shared" si="43"/>
        <v>0</v>
      </c>
      <c r="H72" s="56">
        <f t="shared" si="44"/>
        <v>0</v>
      </c>
      <c r="J72" s="56">
        <f>'Legal Entity 1'!$E63</f>
        <v>0</v>
      </c>
      <c r="K72" s="56">
        <f>'Legal Entity 1'!$F63</f>
        <v>0</v>
      </c>
      <c r="L72" s="56">
        <f>'Legal Entity 1'!$G63</f>
        <v>0</v>
      </c>
      <c r="N72" s="56">
        <f>'Legal Entity 2'!$E63</f>
        <v>0</v>
      </c>
      <c r="O72" s="56">
        <f>'Legal Entity 2'!$F63</f>
        <v>0</v>
      </c>
      <c r="P72" s="56">
        <f>'Legal Entity 2'!$G63</f>
        <v>0</v>
      </c>
      <c r="R72" s="56">
        <f>'Legal Entity 3'!$E63</f>
        <v>0</v>
      </c>
      <c r="S72" s="56">
        <f>'Legal Entity 3'!$F63</f>
        <v>0</v>
      </c>
      <c r="T72" s="56">
        <f>'Legal Entity 3'!$G63</f>
        <v>0</v>
      </c>
      <c r="V72" s="56">
        <f>'Legal Entity 4'!$E63</f>
        <v>0</v>
      </c>
      <c r="W72" s="56">
        <f>'Legal Entity 4'!$F63</f>
        <v>0</v>
      </c>
      <c r="X72" s="56">
        <f>'Legal Entity 4'!$G63</f>
        <v>0</v>
      </c>
      <c r="Z72" s="56">
        <f>'Legal Entity 5'!$E63</f>
        <v>0</v>
      </c>
      <c r="AA72" s="56">
        <f>'Legal Entity 5'!$F63</f>
        <v>0</v>
      </c>
      <c r="AB72" s="56">
        <f>'Legal Entity 5'!$G63</f>
        <v>0</v>
      </c>
      <c r="AD72" s="56">
        <f>'Legal Entity 6'!$E63</f>
        <v>0</v>
      </c>
      <c r="AE72" s="56">
        <f>'Legal Entity 6'!$F63</f>
        <v>0</v>
      </c>
      <c r="AF72" s="56">
        <f>'Legal Entity 6'!$G63</f>
        <v>0</v>
      </c>
      <c r="AH72" s="56">
        <f>'Legal Entity 7'!$E63</f>
        <v>0</v>
      </c>
      <c r="AI72" s="56">
        <f>'Legal Entity 7'!$F63</f>
        <v>0</v>
      </c>
      <c r="AJ72" s="56">
        <f>'Legal Entity 7'!$G63</f>
        <v>0</v>
      </c>
      <c r="AL72" s="56">
        <f>'Legal Entity 8'!$E63</f>
        <v>0</v>
      </c>
      <c r="AM72" s="56">
        <f>'Legal Entity 8'!$F63</f>
        <v>0</v>
      </c>
      <c r="AN72" s="56">
        <f>'Legal Entity 8'!$G63</f>
        <v>0</v>
      </c>
      <c r="AP72" s="66">
        <f>'Legal Entity 9'!$E63</f>
        <v>0</v>
      </c>
      <c r="AQ72" s="66">
        <f>'Legal Entity 9'!$F63</f>
        <v>0</v>
      </c>
      <c r="AR72" s="66">
        <f>'Legal Entity 9'!$G63</f>
        <v>0</v>
      </c>
      <c r="AT72" s="66">
        <f>'Legal Entity 10'!$E63</f>
        <v>0</v>
      </c>
      <c r="AU72" s="66">
        <f>'Legal Entity 10'!$F63</f>
        <v>0</v>
      </c>
      <c r="AV72" s="66">
        <f>'Legal Entity 10'!$G63</f>
        <v>0</v>
      </c>
      <c r="AX72" s="66">
        <f>'Legal Entity 11'!$E63</f>
        <v>0</v>
      </c>
      <c r="AY72" s="66">
        <f>'Legal Entity 11'!$F63</f>
        <v>0</v>
      </c>
      <c r="AZ72" s="66">
        <f>'Legal Entity 11'!$G63</f>
        <v>0</v>
      </c>
      <c r="BB72" s="66">
        <f>'Legal Entity 12'!$E63</f>
        <v>0</v>
      </c>
      <c r="BC72" s="66">
        <f>'Legal Entity 12'!$F63</f>
        <v>0</v>
      </c>
      <c r="BD72" s="66">
        <f>'Legal Entity 12'!$G63</f>
        <v>0</v>
      </c>
    </row>
    <row r="73" spans="1:60" x14ac:dyDescent="0.25">
      <c r="A73" s="84"/>
      <c r="B73" s="190"/>
      <c r="C73" s="192"/>
      <c r="D73" s="91" t="s">
        <v>76</v>
      </c>
      <c r="E73" s="75"/>
      <c r="F73" s="56">
        <f t="shared" si="42"/>
        <v>0</v>
      </c>
      <c r="G73" s="56">
        <f t="shared" si="43"/>
        <v>0</v>
      </c>
      <c r="H73" s="56">
        <f t="shared" si="44"/>
        <v>0</v>
      </c>
      <c r="J73" s="56">
        <f>'Legal Entity 1'!$E64</f>
        <v>0</v>
      </c>
      <c r="K73" s="56">
        <f>'Legal Entity 1'!$F64</f>
        <v>0</v>
      </c>
      <c r="L73" s="56">
        <f>'Legal Entity 1'!$G64</f>
        <v>0</v>
      </c>
      <c r="N73" s="56">
        <f>'Legal Entity 2'!$E64</f>
        <v>0</v>
      </c>
      <c r="O73" s="56">
        <f>'Legal Entity 2'!$F64</f>
        <v>0</v>
      </c>
      <c r="P73" s="56">
        <f>'Legal Entity 2'!$G64</f>
        <v>0</v>
      </c>
      <c r="R73" s="56">
        <f>'Legal Entity 3'!$E64</f>
        <v>0</v>
      </c>
      <c r="S73" s="56">
        <f>'Legal Entity 3'!$F64</f>
        <v>0</v>
      </c>
      <c r="T73" s="56">
        <f>'Legal Entity 3'!$G64</f>
        <v>0</v>
      </c>
      <c r="V73" s="56">
        <f>'Legal Entity 4'!$E64</f>
        <v>0</v>
      </c>
      <c r="W73" s="56">
        <f>'Legal Entity 4'!$F64</f>
        <v>0</v>
      </c>
      <c r="X73" s="56">
        <f>'Legal Entity 4'!$G64</f>
        <v>0</v>
      </c>
      <c r="Z73" s="56">
        <f>'Legal Entity 5'!$E64</f>
        <v>0</v>
      </c>
      <c r="AA73" s="56">
        <f>'Legal Entity 5'!$F64</f>
        <v>0</v>
      </c>
      <c r="AB73" s="56">
        <f>'Legal Entity 5'!$G64</f>
        <v>0</v>
      </c>
      <c r="AD73" s="56">
        <f>'Legal Entity 6'!$E64</f>
        <v>0</v>
      </c>
      <c r="AE73" s="56">
        <f>'Legal Entity 6'!$F64</f>
        <v>0</v>
      </c>
      <c r="AF73" s="56">
        <f>'Legal Entity 6'!$G64</f>
        <v>0</v>
      </c>
      <c r="AH73" s="56">
        <f>'Legal Entity 7'!$E64</f>
        <v>0</v>
      </c>
      <c r="AI73" s="56">
        <f>'Legal Entity 7'!$F64</f>
        <v>0</v>
      </c>
      <c r="AJ73" s="56">
        <f>'Legal Entity 7'!$G64</f>
        <v>0</v>
      </c>
      <c r="AL73" s="56">
        <f>'Legal Entity 8'!$E64</f>
        <v>0</v>
      </c>
      <c r="AM73" s="56">
        <f>'Legal Entity 8'!$F64</f>
        <v>0</v>
      </c>
      <c r="AN73" s="56">
        <f>'Legal Entity 8'!$G64</f>
        <v>0</v>
      </c>
      <c r="AP73" s="66">
        <f>'Legal Entity 9'!$E64</f>
        <v>0</v>
      </c>
      <c r="AQ73" s="66">
        <f>'Legal Entity 9'!$F64</f>
        <v>0</v>
      </c>
      <c r="AR73" s="66">
        <f>'Legal Entity 9'!$G64</f>
        <v>0</v>
      </c>
      <c r="AT73" s="66">
        <f>'Legal Entity 10'!$E64</f>
        <v>0</v>
      </c>
      <c r="AU73" s="66">
        <f>'Legal Entity 10'!$F64</f>
        <v>0</v>
      </c>
      <c r="AV73" s="66">
        <f>'Legal Entity 10'!$G64</f>
        <v>0</v>
      </c>
      <c r="AX73" s="66">
        <f>'Legal Entity 11'!$E64</f>
        <v>0</v>
      </c>
      <c r="AY73" s="66">
        <f>'Legal Entity 11'!$F64</f>
        <v>0</v>
      </c>
      <c r="AZ73" s="66">
        <f>'Legal Entity 11'!$G64</f>
        <v>0</v>
      </c>
      <c r="BB73" s="66">
        <f>'Legal Entity 12'!$E64</f>
        <v>0</v>
      </c>
      <c r="BC73" s="66">
        <f>'Legal Entity 12'!$F64</f>
        <v>0</v>
      </c>
      <c r="BD73" s="66">
        <f>'Legal Entity 12'!$G64</f>
        <v>0</v>
      </c>
    </row>
    <row r="74" spans="1:60" x14ac:dyDescent="0.25">
      <c r="A74" s="84"/>
      <c r="B74" s="190"/>
      <c r="C74" s="192"/>
      <c r="D74" s="91" t="s">
        <v>77</v>
      </c>
      <c r="E74" s="75"/>
      <c r="F74" s="56">
        <f t="shared" si="42"/>
        <v>0</v>
      </c>
      <c r="G74" s="56">
        <f t="shared" si="43"/>
        <v>0</v>
      </c>
      <c r="H74" s="56">
        <f t="shared" si="44"/>
        <v>0</v>
      </c>
      <c r="J74" s="56">
        <f>'Legal Entity 1'!$E65</f>
        <v>0</v>
      </c>
      <c r="K74" s="56">
        <f>'Legal Entity 1'!$F65</f>
        <v>0</v>
      </c>
      <c r="L74" s="56">
        <f>'Legal Entity 1'!$G65</f>
        <v>0</v>
      </c>
      <c r="N74" s="56">
        <f>'Legal Entity 2'!$E65</f>
        <v>0</v>
      </c>
      <c r="O74" s="56">
        <f>'Legal Entity 2'!$F65</f>
        <v>0</v>
      </c>
      <c r="P74" s="56">
        <f>'Legal Entity 2'!$G65</f>
        <v>0</v>
      </c>
      <c r="R74" s="56">
        <f>'Legal Entity 3'!$E65</f>
        <v>0</v>
      </c>
      <c r="S74" s="56">
        <f>'Legal Entity 3'!$F65</f>
        <v>0</v>
      </c>
      <c r="T74" s="56">
        <f>'Legal Entity 3'!$G65</f>
        <v>0</v>
      </c>
      <c r="V74" s="56">
        <f>'Legal Entity 4'!$E65</f>
        <v>0</v>
      </c>
      <c r="W74" s="56">
        <f>'Legal Entity 4'!$F65</f>
        <v>0</v>
      </c>
      <c r="X74" s="56">
        <f>'Legal Entity 4'!$G65</f>
        <v>0</v>
      </c>
      <c r="Z74" s="56">
        <f>'Legal Entity 5'!$E65</f>
        <v>0</v>
      </c>
      <c r="AA74" s="56">
        <f>'Legal Entity 5'!$F65</f>
        <v>0</v>
      </c>
      <c r="AB74" s="56">
        <f>'Legal Entity 5'!$G65</f>
        <v>0</v>
      </c>
      <c r="AD74" s="56">
        <f>'Legal Entity 6'!$E65</f>
        <v>0</v>
      </c>
      <c r="AE74" s="56">
        <f>'Legal Entity 6'!$F65</f>
        <v>0</v>
      </c>
      <c r="AF74" s="56">
        <f>'Legal Entity 6'!$G65</f>
        <v>0</v>
      </c>
      <c r="AH74" s="56">
        <f>'Legal Entity 7'!$E65</f>
        <v>0</v>
      </c>
      <c r="AI74" s="56">
        <f>'Legal Entity 7'!$F65</f>
        <v>0</v>
      </c>
      <c r="AJ74" s="56">
        <f>'Legal Entity 7'!$G65</f>
        <v>0</v>
      </c>
      <c r="AL74" s="56">
        <f>'Legal Entity 8'!$E65</f>
        <v>0</v>
      </c>
      <c r="AM74" s="56">
        <f>'Legal Entity 8'!$F65</f>
        <v>0</v>
      </c>
      <c r="AN74" s="56">
        <f>'Legal Entity 8'!$G65</f>
        <v>0</v>
      </c>
      <c r="AP74" s="66">
        <f>'Legal Entity 9'!$E65</f>
        <v>0</v>
      </c>
      <c r="AQ74" s="66">
        <f>'Legal Entity 9'!$F65</f>
        <v>0</v>
      </c>
      <c r="AR74" s="66">
        <f>'Legal Entity 9'!$G65</f>
        <v>0</v>
      </c>
      <c r="AT74" s="66">
        <f>'Legal Entity 10'!$E65</f>
        <v>0</v>
      </c>
      <c r="AU74" s="66">
        <f>'Legal Entity 10'!$F65</f>
        <v>0</v>
      </c>
      <c r="AV74" s="66">
        <f>'Legal Entity 10'!$G65</f>
        <v>0</v>
      </c>
      <c r="AX74" s="66">
        <f>'Legal Entity 11'!$E65</f>
        <v>0</v>
      </c>
      <c r="AY74" s="66">
        <f>'Legal Entity 11'!$F65</f>
        <v>0</v>
      </c>
      <c r="AZ74" s="66">
        <f>'Legal Entity 11'!$G65</f>
        <v>0</v>
      </c>
      <c r="BB74" s="66">
        <f>'Legal Entity 12'!$E65</f>
        <v>0</v>
      </c>
      <c r="BC74" s="66">
        <f>'Legal Entity 12'!$F65</f>
        <v>0</v>
      </c>
      <c r="BD74" s="66">
        <f>'Legal Entity 12'!$G65</f>
        <v>0</v>
      </c>
    </row>
    <row r="75" spans="1:60" x14ac:dyDescent="0.25">
      <c r="A75" s="84"/>
      <c r="B75" s="190"/>
      <c r="C75" s="192"/>
      <c r="D75" s="91" t="s">
        <v>78</v>
      </c>
      <c r="E75" s="75"/>
      <c r="F75" s="56">
        <f t="shared" si="42"/>
        <v>0</v>
      </c>
      <c r="G75" s="56">
        <f t="shared" si="43"/>
        <v>0</v>
      </c>
      <c r="H75" s="56">
        <f t="shared" si="44"/>
        <v>0</v>
      </c>
      <c r="J75" s="56">
        <f>'Legal Entity 1'!$E66</f>
        <v>0</v>
      </c>
      <c r="K75" s="56">
        <f>'Legal Entity 1'!$F66</f>
        <v>0</v>
      </c>
      <c r="L75" s="56">
        <f>'Legal Entity 1'!$G66</f>
        <v>0</v>
      </c>
      <c r="N75" s="56">
        <f>'Legal Entity 2'!$E66</f>
        <v>0</v>
      </c>
      <c r="O75" s="56">
        <f>'Legal Entity 2'!$F66</f>
        <v>0</v>
      </c>
      <c r="P75" s="56">
        <f>'Legal Entity 2'!$G66</f>
        <v>0</v>
      </c>
      <c r="R75" s="56">
        <f>'Legal Entity 3'!$E66</f>
        <v>0</v>
      </c>
      <c r="S75" s="56">
        <f>'Legal Entity 3'!$F66</f>
        <v>0</v>
      </c>
      <c r="T75" s="56">
        <f>'Legal Entity 3'!$G66</f>
        <v>0</v>
      </c>
      <c r="V75" s="56">
        <f>'Legal Entity 4'!$E66</f>
        <v>0</v>
      </c>
      <c r="W75" s="56">
        <f>'Legal Entity 4'!$F66</f>
        <v>0</v>
      </c>
      <c r="X75" s="56">
        <f>'Legal Entity 4'!$G66</f>
        <v>0</v>
      </c>
      <c r="Z75" s="56">
        <f>'Legal Entity 5'!$E66</f>
        <v>0</v>
      </c>
      <c r="AA75" s="56">
        <f>'Legal Entity 5'!$F66</f>
        <v>0</v>
      </c>
      <c r="AB75" s="56">
        <f>'Legal Entity 5'!$G66</f>
        <v>0</v>
      </c>
      <c r="AD75" s="56">
        <f>'Legal Entity 6'!$E66</f>
        <v>0</v>
      </c>
      <c r="AE75" s="56">
        <f>'Legal Entity 6'!$F66</f>
        <v>0</v>
      </c>
      <c r="AF75" s="56">
        <f>'Legal Entity 6'!$G66</f>
        <v>0</v>
      </c>
      <c r="AH75" s="56">
        <f>'Legal Entity 7'!$E66</f>
        <v>0</v>
      </c>
      <c r="AI75" s="56">
        <f>'Legal Entity 7'!$F66</f>
        <v>0</v>
      </c>
      <c r="AJ75" s="56">
        <f>'Legal Entity 7'!$G66</f>
        <v>0</v>
      </c>
      <c r="AL75" s="56">
        <f>'Legal Entity 8'!$E66</f>
        <v>0</v>
      </c>
      <c r="AM75" s="56">
        <f>'Legal Entity 8'!$F66</f>
        <v>0</v>
      </c>
      <c r="AN75" s="56">
        <f>'Legal Entity 8'!$G66</f>
        <v>0</v>
      </c>
      <c r="AP75" s="66">
        <f>'Legal Entity 9'!$E66</f>
        <v>0</v>
      </c>
      <c r="AQ75" s="66">
        <f>'Legal Entity 9'!$F66</f>
        <v>0</v>
      </c>
      <c r="AR75" s="66">
        <f>'Legal Entity 9'!$G66</f>
        <v>0</v>
      </c>
      <c r="AT75" s="66">
        <f>'Legal Entity 10'!$E66</f>
        <v>0</v>
      </c>
      <c r="AU75" s="66">
        <f>'Legal Entity 10'!$F66</f>
        <v>0</v>
      </c>
      <c r="AV75" s="66">
        <f>'Legal Entity 10'!$G66</f>
        <v>0</v>
      </c>
      <c r="AX75" s="66">
        <f>'Legal Entity 11'!$E66</f>
        <v>0</v>
      </c>
      <c r="AY75" s="66">
        <f>'Legal Entity 11'!$F66</f>
        <v>0</v>
      </c>
      <c r="AZ75" s="66">
        <f>'Legal Entity 11'!$G66</f>
        <v>0</v>
      </c>
      <c r="BB75" s="66">
        <f>'Legal Entity 12'!$E66</f>
        <v>0</v>
      </c>
      <c r="BC75" s="66">
        <f>'Legal Entity 12'!$F66</f>
        <v>0</v>
      </c>
      <c r="BD75" s="66">
        <f>'Legal Entity 12'!$G66</f>
        <v>0</v>
      </c>
    </row>
    <row r="76" spans="1:60" x14ac:dyDescent="0.25">
      <c r="A76" s="84"/>
      <c r="B76" s="190"/>
      <c r="C76" s="192"/>
      <c r="D76" s="91" t="s">
        <v>61</v>
      </c>
      <c r="E76" s="75"/>
      <c r="F76" s="56">
        <f t="shared" si="42"/>
        <v>0</v>
      </c>
      <c r="G76" s="56">
        <f t="shared" si="43"/>
        <v>0</v>
      </c>
      <c r="H76" s="56">
        <f t="shared" si="44"/>
        <v>0</v>
      </c>
      <c r="J76" s="56">
        <f>'Legal Entity 1'!$E67</f>
        <v>0</v>
      </c>
      <c r="K76" s="56">
        <f>'Legal Entity 1'!$F67</f>
        <v>0</v>
      </c>
      <c r="L76" s="56">
        <f>'Legal Entity 1'!$G67</f>
        <v>0</v>
      </c>
      <c r="N76" s="56">
        <f>'Legal Entity 2'!$E67</f>
        <v>0</v>
      </c>
      <c r="O76" s="56">
        <f>'Legal Entity 2'!$F67</f>
        <v>0</v>
      </c>
      <c r="P76" s="56">
        <f>'Legal Entity 2'!$G67</f>
        <v>0</v>
      </c>
      <c r="R76" s="56">
        <f>'Legal Entity 3'!$E67</f>
        <v>0</v>
      </c>
      <c r="S76" s="56">
        <f>'Legal Entity 3'!$F67</f>
        <v>0</v>
      </c>
      <c r="T76" s="56">
        <f>'Legal Entity 3'!$G67</f>
        <v>0</v>
      </c>
      <c r="V76" s="56">
        <f>'Legal Entity 4'!$E67</f>
        <v>0</v>
      </c>
      <c r="W76" s="56">
        <f>'Legal Entity 4'!$F67</f>
        <v>0</v>
      </c>
      <c r="X76" s="56">
        <f>'Legal Entity 4'!$G67</f>
        <v>0</v>
      </c>
      <c r="Z76" s="56">
        <f>'Legal Entity 5'!$E67</f>
        <v>0</v>
      </c>
      <c r="AA76" s="56">
        <f>'Legal Entity 5'!$F67</f>
        <v>0</v>
      </c>
      <c r="AB76" s="56">
        <f>'Legal Entity 5'!$G67</f>
        <v>0</v>
      </c>
      <c r="AD76" s="56">
        <f>'Legal Entity 6'!$E67</f>
        <v>0</v>
      </c>
      <c r="AE76" s="56">
        <f>'Legal Entity 6'!$F67</f>
        <v>0</v>
      </c>
      <c r="AF76" s="56">
        <f>'Legal Entity 6'!$G67</f>
        <v>0</v>
      </c>
      <c r="AH76" s="56">
        <f>'Legal Entity 7'!$E67</f>
        <v>0</v>
      </c>
      <c r="AI76" s="56">
        <f>'Legal Entity 7'!$F67</f>
        <v>0</v>
      </c>
      <c r="AJ76" s="56">
        <f>'Legal Entity 7'!$G67</f>
        <v>0</v>
      </c>
      <c r="AL76" s="56">
        <f>'Legal Entity 8'!$E67</f>
        <v>0</v>
      </c>
      <c r="AM76" s="56">
        <f>'Legal Entity 8'!$F67</f>
        <v>0</v>
      </c>
      <c r="AN76" s="56">
        <f>'Legal Entity 8'!$G67</f>
        <v>0</v>
      </c>
      <c r="AP76" s="66">
        <f>'Legal Entity 9'!$E67</f>
        <v>0</v>
      </c>
      <c r="AQ76" s="66">
        <f>'Legal Entity 9'!$F67</f>
        <v>0</v>
      </c>
      <c r="AR76" s="66">
        <f>'Legal Entity 9'!$G67</f>
        <v>0</v>
      </c>
      <c r="AT76" s="66">
        <f>'Legal Entity 10'!$E67</f>
        <v>0</v>
      </c>
      <c r="AU76" s="66">
        <f>'Legal Entity 10'!$F67</f>
        <v>0</v>
      </c>
      <c r="AV76" s="66">
        <f>'Legal Entity 10'!$G67</f>
        <v>0</v>
      </c>
      <c r="AX76" s="66">
        <f>'Legal Entity 11'!$E67</f>
        <v>0</v>
      </c>
      <c r="AY76" s="66">
        <f>'Legal Entity 11'!$F67</f>
        <v>0</v>
      </c>
      <c r="AZ76" s="66">
        <f>'Legal Entity 11'!$G67</f>
        <v>0</v>
      </c>
      <c r="BB76" s="66">
        <f>'Legal Entity 12'!$E67</f>
        <v>0</v>
      </c>
      <c r="BC76" s="66">
        <f>'Legal Entity 12'!$F67</f>
        <v>0</v>
      </c>
      <c r="BD76" s="66">
        <f>'Legal Entity 12'!$G67</f>
        <v>0</v>
      </c>
    </row>
    <row r="77" spans="1:60" ht="15.75" thickBot="1" x14ac:dyDescent="0.3">
      <c r="A77" s="84"/>
      <c r="B77" s="191"/>
      <c r="C77" s="193"/>
      <c r="D77" s="92"/>
      <c r="E77" s="75"/>
      <c r="F77" s="57">
        <f t="shared" si="42"/>
        <v>0</v>
      </c>
      <c r="G77" s="57">
        <f t="shared" si="43"/>
        <v>0</v>
      </c>
      <c r="H77" s="57">
        <f t="shared" si="44"/>
        <v>0</v>
      </c>
      <c r="J77" s="57">
        <f>'Legal Entity 1'!$E68</f>
        <v>0</v>
      </c>
      <c r="K77" s="57">
        <f>'Legal Entity 1'!$F68</f>
        <v>0</v>
      </c>
      <c r="L77" s="57">
        <f>'Legal Entity 1'!$G68</f>
        <v>0</v>
      </c>
      <c r="N77" s="57">
        <f>'Legal Entity 2'!$E68</f>
        <v>0</v>
      </c>
      <c r="O77" s="57">
        <f>'Legal Entity 2'!$F68</f>
        <v>0</v>
      </c>
      <c r="P77" s="57">
        <f>'Legal Entity 2'!$G68</f>
        <v>0</v>
      </c>
      <c r="R77" s="57">
        <f>'Legal Entity 3'!$E68</f>
        <v>0</v>
      </c>
      <c r="S77" s="57">
        <f>'Legal Entity 3'!$F68</f>
        <v>0</v>
      </c>
      <c r="T77" s="57">
        <f>'Legal Entity 3'!$G68</f>
        <v>0</v>
      </c>
      <c r="V77" s="57">
        <f>'Legal Entity 4'!$E68</f>
        <v>0</v>
      </c>
      <c r="W77" s="57">
        <f>'Legal Entity 4'!$F68</f>
        <v>0</v>
      </c>
      <c r="X77" s="57">
        <f>'Legal Entity 4'!$G68</f>
        <v>0</v>
      </c>
      <c r="Z77" s="57">
        <f>'Legal Entity 5'!$E68</f>
        <v>0</v>
      </c>
      <c r="AA77" s="57">
        <f>'Legal Entity 5'!$F68</f>
        <v>0</v>
      </c>
      <c r="AB77" s="57">
        <f>'Legal Entity 5'!$G68</f>
        <v>0</v>
      </c>
      <c r="AD77" s="57">
        <f>'Legal Entity 6'!$E68</f>
        <v>0</v>
      </c>
      <c r="AE77" s="57">
        <f>'Legal Entity 6'!$F68</f>
        <v>0</v>
      </c>
      <c r="AF77" s="57">
        <f>'Legal Entity 6'!$G68</f>
        <v>0</v>
      </c>
      <c r="AH77" s="57">
        <f>'Legal Entity 7'!$E68</f>
        <v>0</v>
      </c>
      <c r="AI77" s="57">
        <f>'Legal Entity 7'!$F68</f>
        <v>0</v>
      </c>
      <c r="AJ77" s="57">
        <f>'Legal Entity 7'!$G68</f>
        <v>0</v>
      </c>
      <c r="AL77" s="57">
        <f>'Legal Entity 8'!$E68</f>
        <v>0</v>
      </c>
      <c r="AM77" s="57">
        <f>'Legal Entity 8'!$F68</f>
        <v>0</v>
      </c>
      <c r="AN77" s="57">
        <f>'Legal Entity 8'!$G68</f>
        <v>0</v>
      </c>
      <c r="AP77" s="93">
        <f>'Legal Entity 9'!$E68</f>
        <v>0</v>
      </c>
      <c r="AQ77" s="93">
        <f>'Legal Entity 9'!$F68</f>
        <v>0</v>
      </c>
      <c r="AR77" s="93">
        <f>'Legal Entity 9'!$G68</f>
        <v>0</v>
      </c>
      <c r="AT77" s="93">
        <f>'Legal Entity 10'!$E68</f>
        <v>0</v>
      </c>
      <c r="AU77" s="93">
        <f>'Legal Entity 10'!$F68</f>
        <v>0</v>
      </c>
      <c r="AV77" s="93">
        <f>'Legal Entity 10'!$G68</f>
        <v>0</v>
      </c>
      <c r="AX77" s="93">
        <f>'Legal Entity 11'!$E68</f>
        <v>0</v>
      </c>
      <c r="AY77" s="93">
        <f>'Legal Entity 11'!$F68</f>
        <v>0</v>
      </c>
      <c r="AZ77" s="93">
        <f>'Legal Entity 11'!$G68</f>
        <v>0</v>
      </c>
      <c r="BB77" s="93">
        <f>'Legal Entity 12'!$E68</f>
        <v>0</v>
      </c>
      <c r="BC77" s="93">
        <f>'Legal Entity 12'!$F68</f>
        <v>0</v>
      </c>
      <c r="BD77" s="93">
        <f>'Legal Entity 12'!$G68</f>
        <v>0</v>
      </c>
    </row>
    <row r="78" spans="1:60" ht="15.75" thickTop="1" x14ac:dyDescent="0.25">
      <c r="A78" s="84"/>
      <c r="B78" s="185" t="s">
        <v>44</v>
      </c>
      <c r="C78" s="186"/>
      <c r="D78" s="187"/>
      <c r="E78" s="75"/>
      <c r="F78" s="64">
        <f>SUM(F49:F77)</f>
        <v>0</v>
      </c>
      <c r="G78" s="64">
        <f>SUM(G49:G77)</f>
        <v>0</v>
      </c>
      <c r="H78" s="64">
        <f>SUM(H49:H77)</f>
        <v>0</v>
      </c>
      <c r="J78" s="64">
        <f>SUM(J49:J77)</f>
        <v>0</v>
      </c>
      <c r="K78" s="64">
        <f>SUM(K49:K77)</f>
        <v>0</v>
      </c>
      <c r="L78" s="64">
        <f>SUM(L49:L77)</f>
        <v>0</v>
      </c>
      <c r="N78" s="64">
        <f>SUM(N49:N77)</f>
        <v>0</v>
      </c>
      <c r="O78" s="64">
        <f>SUM(O49:O77)</f>
        <v>0</v>
      </c>
      <c r="P78" s="64">
        <f>SUM(P49:P77)</f>
        <v>0</v>
      </c>
      <c r="R78" s="64">
        <f>SUM(R49:R77)</f>
        <v>0</v>
      </c>
      <c r="S78" s="64">
        <f>SUM(S49:S77)</f>
        <v>0</v>
      </c>
      <c r="T78" s="64">
        <f>SUM(T49:T77)</f>
        <v>0</v>
      </c>
      <c r="V78" s="64">
        <f>SUM(V49:V77)</f>
        <v>0</v>
      </c>
      <c r="W78" s="64">
        <f>SUM(W49:W77)</f>
        <v>0</v>
      </c>
      <c r="X78" s="64">
        <f>SUM(X49:X77)</f>
        <v>0</v>
      </c>
      <c r="Z78" s="64">
        <f>SUM(Z49:Z77)</f>
        <v>0</v>
      </c>
      <c r="AA78" s="64">
        <f>SUM(AA49:AA77)</f>
        <v>0</v>
      </c>
      <c r="AB78" s="64">
        <f>SUM(AB49:AB77)</f>
        <v>0</v>
      </c>
      <c r="AD78" s="64">
        <f>SUM(AD49:AD77)</f>
        <v>0</v>
      </c>
      <c r="AE78" s="64">
        <f>SUM(AE49:AE77)</f>
        <v>0</v>
      </c>
      <c r="AF78" s="64">
        <f>SUM(AF49:AF77)</f>
        <v>0</v>
      </c>
      <c r="AH78" s="64">
        <f>SUM(AH49:AH77)</f>
        <v>0</v>
      </c>
      <c r="AI78" s="64">
        <f>SUM(AI49:AI77)</f>
        <v>0</v>
      </c>
      <c r="AJ78" s="64">
        <f>SUM(AJ49:AJ77)</f>
        <v>0</v>
      </c>
      <c r="AL78" s="64">
        <f>SUM(AL49:AL77)</f>
        <v>0</v>
      </c>
      <c r="AM78" s="64">
        <f>SUM(AM49:AM77)</f>
        <v>0</v>
      </c>
      <c r="AN78" s="64">
        <f>SUM(AN49:AN77)</f>
        <v>0</v>
      </c>
      <c r="AP78" s="64">
        <f>SUM(AP49:AP77)</f>
        <v>0</v>
      </c>
      <c r="AQ78" s="64">
        <f>SUM(AQ49:AQ77)</f>
        <v>0</v>
      </c>
      <c r="AR78" s="64">
        <f>SUM(AR49:AR77)</f>
        <v>0</v>
      </c>
      <c r="AT78" s="64">
        <f>SUM(AT49:AT77)</f>
        <v>0</v>
      </c>
      <c r="AU78" s="64">
        <f>SUM(AU49:AU77)</f>
        <v>0</v>
      </c>
      <c r="AV78" s="64">
        <f>SUM(AV49:AV77)</f>
        <v>0</v>
      </c>
      <c r="AX78" s="64">
        <f>SUM(AX49:AX77)</f>
        <v>0</v>
      </c>
      <c r="AY78" s="64">
        <f>SUM(AY49:AY77)</f>
        <v>0</v>
      </c>
      <c r="AZ78" s="64">
        <f>SUM(AZ49:AZ77)</f>
        <v>0</v>
      </c>
      <c r="BB78" s="64">
        <f>SUM(BB49:BB77)</f>
        <v>0</v>
      </c>
      <c r="BC78" s="64">
        <f>SUM(BC49:BC77)</f>
        <v>0</v>
      </c>
      <c r="BD78" s="64">
        <f>SUM(BD49:BD77)</f>
        <v>0</v>
      </c>
    </row>
    <row r="79" spans="1:60" x14ac:dyDescent="0.25">
      <c r="A79" s="84"/>
      <c r="B79" s="95"/>
      <c r="C79" s="95"/>
      <c r="D79" s="96"/>
      <c r="E79" s="75"/>
      <c r="F79" s="96"/>
      <c r="G79" s="96"/>
      <c r="H79" s="96"/>
      <c r="J79" s="96"/>
      <c r="K79" s="96"/>
      <c r="L79" s="96"/>
      <c r="N79" s="96"/>
      <c r="O79" s="96"/>
      <c r="P79" s="96"/>
      <c r="R79" s="96"/>
      <c r="S79" s="96"/>
      <c r="T79" s="96"/>
      <c r="V79" s="96"/>
      <c r="W79" s="96"/>
      <c r="X79" s="96"/>
      <c r="Z79" s="96"/>
      <c r="AA79" s="96"/>
      <c r="AB79" s="96"/>
      <c r="AD79" s="96"/>
      <c r="AE79" s="96"/>
      <c r="AF79" s="96"/>
      <c r="AH79" s="96"/>
      <c r="AI79" s="96"/>
      <c r="AJ79" s="96"/>
      <c r="AL79" s="96"/>
      <c r="AM79" s="96"/>
      <c r="AN79" s="96"/>
      <c r="AP79" s="96"/>
      <c r="AQ79" s="96"/>
      <c r="AR79" s="96"/>
      <c r="AT79" s="96"/>
      <c r="AU79" s="96"/>
      <c r="AV79" s="96"/>
      <c r="AX79" s="96"/>
      <c r="AY79" s="96"/>
      <c r="AZ79" s="96"/>
      <c r="BB79" s="96"/>
      <c r="BC79" s="96"/>
      <c r="BD79" s="96"/>
    </row>
    <row r="80" spans="1:60" x14ac:dyDescent="0.25">
      <c r="A80" s="84"/>
      <c r="B80" s="97"/>
      <c r="C80" s="173" t="s">
        <v>98</v>
      </c>
      <c r="D80" s="174"/>
      <c r="E80" s="44"/>
      <c r="F80" s="176"/>
      <c r="G80" s="176"/>
      <c r="H80" s="176"/>
      <c r="I80" s="112"/>
      <c r="J80" s="176"/>
      <c r="K80" s="176"/>
      <c r="L80" s="176"/>
      <c r="M80" s="112"/>
      <c r="N80" s="176"/>
      <c r="O80" s="176"/>
      <c r="P80" s="176"/>
      <c r="Q80" s="112"/>
      <c r="R80" s="176"/>
      <c r="S80" s="176"/>
      <c r="T80" s="176"/>
      <c r="U80" s="112"/>
      <c r="V80" s="176"/>
      <c r="W80" s="176"/>
      <c r="X80" s="176"/>
      <c r="Y80" s="112"/>
      <c r="Z80" s="176"/>
      <c r="AA80" s="176"/>
      <c r="AB80" s="176"/>
      <c r="AC80" s="112"/>
      <c r="AD80" s="176"/>
      <c r="AE80" s="176"/>
      <c r="AF80" s="176"/>
      <c r="AG80" s="112"/>
      <c r="AH80" s="176"/>
      <c r="AI80" s="176"/>
      <c r="AJ80" s="176"/>
      <c r="AK80" s="112"/>
      <c r="AL80" s="176"/>
      <c r="AM80" s="176"/>
      <c r="AN80" s="176"/>
      <c r="AO80" s="112"/>
      <c r="AP80" s="176"/>
      <c r="AQ80" s="176"/>
      <c r="AR80" s="176"/>
      <c r="AS80" s="112"/>
      <c r="AT80" s="176"/>
      <c r="AU80" s="176"/>
      <c r="AV80" s="176"/>
      <c r="AW80" s="112"/>
      <c r="AX80" s="176"/>
      <c r="AY80" s="176"/>
      <c r="AZ80" s="176"/>
      <c r="BA80" s="112"/>
      <c r="BB80" s="176"/>
      <c r="BC80" s="176"/>
      <c r="BD80" s="176"/>
      <c r="BE80" s="112"/>
      <c r="BF80" s="112"/>
      <c r="BG80" s="112"/>
      <c r="BH80" s="112"/>
    </row>
    <row r="81" spans="1:56" x14ac:dyDescent="0.25">
      <c r="A81" s="84"/>
      <c r="B81" s="88"/>
      <c r="C81" s="88"/>
      <c r="D81" s="75"/>
      <c r="E81" s="75"/>
      <c r="F81" s="173" t="s">
        <v>39</v>
      </c>
      <c r="G81" s="175"/>
      <c r="H81" s="174"/>
      <c r="J81" s="173" t="str">
        <f>J3</f>
        <v>Legal Entity 1</v>
      </c>
      <c r="K81" s="175"/>
      <c r="L81" s="174"/>
      <c r="N81" s="173" t="str">
        <f>N3</f>
        <v>Legal Entity 2</v>
      </c>
      <c r="O81" s="175"/>
      <c r="P81" s="174"/>
      <c r="R81" s="173" t="str">
        <f>R3</f>
        <v>Legal Entity 3</v>
      </c>
      <c r="S81" s="175"/>
      <c r="T81" s="174"/>
      <c r="V81" s="173" t="str">
        <f>V16</f>
        <v>Legal Entity 4</v>
      </c>
      <c r="W81" s="175"/>
      <c r="X81" s="174"/>
      <c r="Z81" s="173" t="str">
        <f>Z16</f>
        <v>Legal Entity 5</v>
      </c>
      <c r="AA81" s="175"/>
      <c r="AB81" s="174"/>
      <c r="AD81" s="173" t="str">
        <f>AD16</f>
        <v>Legal Entity 6</v>
      </c>
      <c r="AE81" s="175"/>
      <c r="AF81" s="174"/>
      <c r="AH81" s="173" t="str">
        <f>AH16</f>
        <v>Legal Entity 7</v>
      </c>
      <c r="AI81" s="175"/>
      <c r="AJ81" s="174"/>
      <c r="AL81" s="173" t="str">
        <f>AL16</f>
        <v>Legal Entity 8</v>
      </c>
      <c r="AM81" s="175"/>
      <c r="AN81" s="174"/>
      <c r="AP81" s="173" t="str">
        <f>AP16</f>
        <v>Legal Entity 9</v>
      </c>
      <c r="AQ81" s="175"/>
      <c r="AR81" s="174"/>
      <c r="AT81" s="173" t="str">
        <f>AT16</f>
        <v>Legal Entity 10</v>
      </c>
      <c r="AU81" s="175"/>
      <c r="AV81" s="174"/>
      <c r="AX81" s="173" t="str">
        <f>AX16</f>
        <v>Legal Entity 11</v>
      </c>
      <c r="AY81" s="175"/>
      <c r="AZ81" s="174"/>
      <c r="BB81" s="173" t="str">
        <f>BB16</f>
        <v>Legal Entity 12</v>
      </c>
      <c r="BC81" s="175"/>
      <c r="BD81" s="174"/>
    </row>
    <row r="82" spans="1:56" ht="14.45" customHeight="1" x14ac:dyDescent="0.25">
      <c r="A82" s="84"/>
      <c r="B82" s="98"/>
      <c r="C82" s="99" t="s">
        <v>99</v>
      </c>
      <c r="D82" s="100" t="s">
        <v>100</v>
      </c>
      <c r="E82" s="75"/>
      <c r="F82" s="76" t="s">
        <v>40</v>
      </c>
      <c r="G82" s="76" t="s">
        <v>41</v>
      </c>
      <c r="H82" s="77" t="s">
        <v>42</v>
      </c>
      <c r="J82" s="76" t="s">
        <v>40</v>
      </c>
      <c r="K82" s="76" t="s">
        <v>41</v>
      </c>
      <c r="L82" s="77" t="s">
        <v>42</v>
      </c>
      <c r="N82" s="76" t="s">
        <v>40</v>
      </c>
      <c r="O82" s="76" t="s">
        <v>41</v>
      </c>
      <c r="P82" s="77" t="s">
        <v>42</v>
      </c>
      <c r="R82" s="76" t="s">
        <v>40</v>
      </c>
      <c r="S82" s="76" t="s">
        <v>41</v>
      </c>
      <c r="T82" s="77" t="s">
        <v>42</v>
      </c>
      <c r="V82" s="76" t="s">
        <v>40</v>
      </c>
      <c r="W82" s="76" t="s">
        <v>41</v>
      </c>
      <c r="X82" s="77" t="s">
        <v>42</v>
      </c>
      <c r="Z82" s="76" t="s">
        <v>40</v>
      </c>
      <c r="AA82" s="76" t="s">
        <v>41</v>
      </c>
      <c r="AB82" s="77" t="s">
        <v>42</v>
      </c>
      <c r="AD82" s="76" t="s">
        <v>40</v>
      </c>
      <c r="AE82" s="76" t="s">
        <v>41</v>
      </c>
      <c r="AF82" s="77" t="s">
        <v>42</v>
      </c>
      <c r="AH82" s="76" t="s">
        <v>40</v>
      </c>
      <c r="AI82" s="76" t="s">
        <v>41</v>
      </c>
      <c r="AJ82" s="77" t="s">
        <v>42</v>
      </c>
      <c r="AL82" s="76" t="s">
        <v>40</v>
      </c>
      <c r="AM82" s="76" t="s">
        <v>41</v>
      </c>
      <c r="AN82" s="77" t="s">
        <v>42</v>
      </c>
      <c r="AP82" s="76" t="s">
        <v>40</v>
      </c>
      <c r="AQ82" s="76" t="s">
        <v>41</v>
      </c>
      <c r="AR82" s="77" t="s">
        <v>42</v>
      </c>
      <c r="AT82" s="76" t="s">
        <v>40</v>
      </c>
      <c r="AU82" s="76" t="s">
        <v>41</v>
      </c>
      <c r="AV82" s="77" t="s">
        <v>42</v>
      </c>
      <c r="AX82" s="76" t="s">
        <v>40</v>
      </c>
      <c r="AY82" s="76" t="s">
        <v>41</v>
      </c>
      <c r="AZ82" s="77" t="s">
        <v>42</v>
      </c>
      <c r="BB82" s="76" t="s">
        <v>40</v>
      </c>
      <c r="BC82" s="76" t="s">
        <v>41</v>
      </c>
      <c r="BD82" s="77" t="s">
        <v>42</v>
      </c>
    </row>
    <row r="83" spans="1:56" ht="15" customHeight="1" x14ac:dyDescent="0.25">
      <c r="A83" s="84"/>
      <c r="B83" s="98"/>
      <c r="C83" s="101" t="s">
        <v>101</v>
      </c>
      <c r="D83" s="101" t="s">
        <v>102</v>
      </c>
      <c r="E83" s="75"/>
      <c r="F83" s="56">
        <f t="shared" ref="F83" si="45">J83+N83+R83+V83+Z83+AD83+AH83+AL83+AP83+AT83+AX83+BB83</f>
        <v>0</v>
      </c>
      <c r="G83" s="56">
        <f t="shared" ref="G83" si="46">K83+O83+S83+W83+AA83+AE83+AI83+AM83+AQ83+AU83+AY83+BC83</f>
        <v>0</v>
      </c>
      <c r="H83" s="56">
        <f t="shared" ref="H83" si="47">L83+P83+T83+X83+AB83+AF83+AJ83+AN83+AR83+AV83+AZ83+BD83</f>
        <v>0</v>
      </c>
      <c r="J83" s="50">
        <f>'Legal Entity 1'!$E74</f>
        <v>0</v>
      </c>
      <c r="K83" s="50">
        <f>'Legal Entity 1'!$F74</f>
        <v>0</v>
      </c>
      <c r="L83" s="50">
        <f>'Legal Entity 1'!$G74</f>
        <v>0</v>
      </c>
      <c r="N83" s="50">
        <f>'Legal Entity 2'!$E74</f>
        <v>0</v>
      </c>
      <c r="O83" s="50">
        <f>'Legal Entity 2'!$F74</f>
        <v>0</v>
      </c>
      <c r="P83" s="50">
        <f>'Legal Entity 2'!$G74</f>
        <v>0</v>
      </c>
      <c r="R83" s="50">
        <f>'Legal Entity 3'!$E74</f>
        <v>0</v>
      </c>
      <c r="S83" s="50">
        <f>'Legal Entity 3'!$F74</f>
        <v>0</v>
      </c>
      <c r="T83" s="50">
        <f>'Legal Entity 3'!$G74</f>
        <v>0</v>
      </c>
      <c r="V83" s="50">
        <f>'Legal Entity 4'!$E74</f>
        <v>0</v>
      </c>
      <c r="W83" s="50">
        <f>'Legal Entity 4'!$F74</f>
        <v>0</v>
      </c>
      <c r="X83" s="50">
        <f>'Legal Entity 4'!$G74</f>
        <v>0</v>
      </c>
      <c r="Z83" s="50">
        <f>'Legal Entity 5'!$E74</f>
        <v>0</v>
      </c>
      <c r="AA83" s="50">
        <f>'Legal Entity 5'!$F74</f>
        <v>0</v>
      </c>
      <c r="AB83" s="50">
        <f>'Legal Entity 5'!$G74</f>
        <v>0</v>
      </c>
      <c r="AD83" s="50">
        <f>'Legal Entity 6'!$E74</f>
        <v>0</v>
      </c>
      <c r="AE83" s="50">
        <f>'Legal Entity 6'!$F74</f>
        <v>0</v>
      </c>
      <c r="AF83" s="50">
        <f>'Legal Entity 6'!$G74</f>
        <v>0</v>
      </c>
      <c r="AH83" s="50">
        <f>'Legal Entity 7'!$E74</f>
        <v>0</v>
      </c>
      <c r="AI83" s="50">
        <f>'Legal Entity 7'!$F74</f>
        <v>0</v>
      </c>
      <c r="AJ83" s="50">
        <f>'Legal Entity 7'!$G74</f>
        <v>0</v>
      </c>
      <c r="AL83" s="50">
        <f>'Legal Entity 8'!$E74</f>
        <v>0</v>
      </c>
      <c r="AM83" s="50">
        <f>'Legal Entity 8'!$F74</f>
        <v>0</v>
      </c>
      <c r="AN83" s="50">
        <f>'Legal Entity 8'!$G74</f>
        <v>0</v>
      </c>
      <c r="AP83" s="53">
        <f>'Legal Entity 9'!$E74</f>
        <v>0</v>
      </c>
      <c r="AQ83" s="53">
        <f>'Legal Entity 9'!$F74</f>
        <v>0</v>
      </c>
      <c r="AR83" s="53">
        <f>'Legal Entity 9'!$G74</f>
        <v>0</v>
      </c>
      <c r="AT83" s="53">
        <f>'Legal Entity 10'!$E74</f>
        <v>0</v>
      </c>
      <c r="AU83" s="53">
        <f>'Legal Entity 10'!$F74</f>
        <v>0</v>
      </c>
      <c r="AV83" s="53">
        <f>'Legal Entity 10'!$G74</f>
        <v>0</v>
      </c>
      <c r="AX83" s="53">
        <f>'Legal Entity 11'!$E74</f>
        <v>0</v>
      </c>
      <c r="AY83" s="53">
        <f>'Legal Entity 11'!$F74</f>
        <v>0</v>
      </c>
      <c r="AZ83" s="53">
        <f>'Legal Entity 11'!$G74</f>
        <v>0</v>
      </c>
      <c r="BB83" s="53">
        <f>'Legal Entity 12'!$E74</f>
        <v>0</v>
      </c>
      <c r="BC83" s="53">
        <f>'Legal Entity 12'!$F74</f>
        <v>0</v>
      </c>
      <c r="BD83" s="53">
        <f>'Legal Entity 12'!$G74</f>
        <v>0</v>
      </c>
    </row>
    <row r="84" spans="1:56" s="44" customFormat="1" ht="15" customHeight="1" x14ac:dyDescent="0.25">
      <c r="B84" s="81"/>
      <c r="E84" s="75"/>
      <c r="G84" s="43"/>
      <c r="H84" s="43"/>
      <c r="K84" s="43"/>
      <c r="L84" s="43"/>
      <c r="O84" s="43"/>
      <c r="P84" s="43"/>
      <c r="S84" s="43"/>
      <c r="T84" s="43"/>
      <c r="W84" s="43"/>
      <c r="X84" s="43"/>
      <c r="AA84" s="43"/>
      <c r="AB84" s="43"/>
      <c r="AE84" s="43"/>
      <c r="AF84" s="43"/>
      <c r="AI84" s="43"/>
      <c r="AJ84" s="43"/>
      <c r="AM84" s="43"/>
      <c r="AN84" s="43"/>
      <c r="AQ84" s="43"/>
      <c r="AR84" s="43"/>
      <c r="AU84" s="43"/>
      <c r="AV84" s="43"/>
      <c r="AY84" s="43"/>
      <c r="AZ84" s="43"/>
      <c r="BC84" s="43"/>
      <c r="BD84" s="43"/>
    </row>
    <row r="85" spans="1:56" x14ac:dyDescent="0.25">
      <c r="A85" s="84"/>
      <c r="B85" s="98"/>
      <c r="C85" s="177" t="s">
        <v>103</v>
      </c>
      <c r="D85" s="101" t="s">
        <v>104</v>
      </c>
      <c r="E85" s="75"/>
      <c r="F85" s="56">
        <f t="shared" ref="F85" si="48">J85+N85+R85+V85+Z85+AD85+AH85+AL85+AP85+AT85+AX85+BB85</f>
        <v>0</v>
      </c>
      <c r="G85" s="56">
        <f t="shared" ref="G85" si="49">K85+O85+S85+W85+AA85+AE85+AI85+AM85+AQ85+AU85+AY85+BC85</f>
        <v>0</v>
      </c>
      <c r="H85" s="56">
        <f t="shared" ref="H85" si="50">L85+P85+T85+X85+AB85+AF85+AJ85+AN85+AR85+AV85+AZ85+BD85</f>
        <v>0</v>
      </c>
      <c r="J85" s="50">
        <f>'Legal Entity 1'!$E76</f>
        <v>0</v>
      </c>
      <c r="K85" s="50">
        <f>'Legal Entity 1'!$F76</f>
        <v>0</v>
      </c>
      <c r="L85" s="50">
        <f>'Legal Entity 1'!$G76</f>
        <v>0</v>
      </c>
      <c r="N85" s="50">
        <f>'Legal Entity 2'!$E76</f>
        <v>0</v>
      </c>
      <c r="O85" s="50">
        <f>'Legal Entity 2'!$F76</f>
        <v>0</v>
      </c>
      <c r="P85" s="50">
        <f>'Legal Entity 2'!$G76</f>
        <v>0</v>
      </c>
      <c r="R85" s="50">
        <f>'Legal Entity 3'!$E76</f>
        <v>0</v>
      </c>
      <c r="S85" s="50">
        <f>'Legal Entity 3'!$F76</f>
        <v>0</v>
      </c>
      <c r="T85" s="50">
        <f>'Legal Entity 3'!$G76</f>
        <v>0</v>
      </c>
      <c r="V85" s="50">
        <f>'Legal Entity 4'!$E76</f>
        <v>0</v>
      </c>
      <c r="W85" s="50">
        <f>'Legal Entity 4'!$F76</f>
        <v>0</v>
      </c>
      <c r="X85" s="50">
        <f>'Legal Entity 4'!$G76</f>
        <v>0</v>
      </c>
      <c r="Z85" s="50">
        <f>'Legal Entity 5'!$E76</f>
        <v>0</v>
      </c>
      <c r="AA85" s="50">
        <f>'Legal Entity 5'!$F76</f>
        <v>0</v>
      </c>
      <c r="AB85" s="50">
        <f>'Legal Entity 5'!$G76</f>
        <v>0</v>
      </c>
      <c r="AD85" s="50">
        <f>'Legal Entity 6'!$E76</f>
        <v>0</v>
      </c>
      <c r="AE85" s="50">
        <f>'Legal Entity 6'!$F76</f>
        <v>0</v>
      </c>
      <c r="AF85" s="50">
        <f>'Legal Entity 6'!$G76</f>
        <v>0</v>
      </c>
      <c r="AH85" s="50">
        <f>'Legal Entity 7'!$E76</f>
        <v>0</v>
      </c>
      <c r="AI85" s="50">
        <f>'Legal Entity 7'!$F76</f>
        <v>0</v>
      </c>
      <c r="AJ85" s="50">
        <f>'Legal Entity 7'!$G76</f>
        <v>0</v>
      </c>
      <c r="AL85" s="50">
        <f>'Legal Entity 8'!$E76</f>
        <v>0</v>
      </c>
      <c r="AM85" s="50">
        <f>'Legal Entity 8'!$F76</f>
        <v>0</v>
      </c>
      <c r="AN85" s="50">
        <f>'Legal Entity 8'!$G76</f>
        <v>0</v>
      </c>
      <c r="AP85" s="53">
        <f>'Legal Entity 9'!$E76</f>
        <v>0</v>
      </c>
      <c r="AQ85" s="53">
        <f>'Legal Entity 9'!$F76</f>
        <v>0</v>
      </c>
      <c r="AR85" s="53">
        <f>'Legal Entity 9'!$G76</f>
        <v>0</v>
      </c>
      <c r="AT85" s="53">
        <f>'Legal Entity 10'!$E76</f>
        <v>0</v>
      </c>
      <c r="AU85" s="53">
        <f>'Legal Entity 10'!$F76</f>
        <v>0</v>
      </c>
      <c r="AV85" s="53">
        <f>'Legal Entity 10'!$G76</f>
        <v>0</v>
      </c>
      <c r="AX85" s="53">
        <f>'Legal Entity 11'!$E76</f>
        <v>0</v>
      </c>
      <c r="AY85" s="53">
        <f>'Legal Entity 11'!$F76</f>
        <v>0</v>
      </c>
      <c r="AZ85" s="53">
        <f>'Legal Entity 11'!$G76</f>
        <v>0</v>
      </c>
      <c r="BB85" s="53">
        <f>'Legal Entity 12'!$E76</f>
        <v>0</v>
      </c>
      <c r="BC85" s="53">
        <f>'Legal Entity 12'!$F76</f>
        <v>0</v>
      </c>
      <c r="BD85" s="53">
        <f>'Legal Entity 12'!$G76</f>
        <v>0</v>
      </c>
    </row>
    <row r="86" spans="1:56" x14ac:dyDescent="0.25">
      <c r="A86" s="84"/>
      <c r="B86" s="98"/>
      <c r="C86" s="178"/>
      <c r="D86" s="102" t="s">
        <v>105</v>
      </c>
      <c r="E86" s="75"/>
      <c r="F86" s="56">
        <f t="shared" ref="F86:F114" si="51">J86+N86+R86+V86+Z86+AD86+AH86+AL86+AP86+AT86+AX86+BB86</f>
        <v>0</v>
      </c>
      <c r="G86" s="56">
        <f t="shared" ref="G86:G114" si="52">K86+O86+S86+W86+AA86+AE86+AI86+AM86+AQ86+AU86+AY86+BC86</f>
        <v>0</v>
      </c>
      <c r="H86" s="56">
        <f t="shared" ref="H86:H114" si="53">L86+P86+T86+X86+AB86+AF86+AJ86+AN86+AR86+AV86+AZ86+BD86</f>
        <v>0</v>
      </c>
      <c r="J86" s="50">
        <f>'Legal Entity 1'!$E77</f>
        <v>0</v>
      </c>
      <c r="K86" s="50">
        <f>'Legal Entity 1'!$F77</f>
        <v>0</v>
      </c>
      <c r="L86" s="50">
        <f>'Legal Entity 1'!$G77</f>
        <v>0</v>
      </c>
      <c r="N86" s="50">
        <f>'Legal Entity 2'!$E77</f>
        <v>0</v>
      </c>
      <c r="O86" s="50">
        <f>'Legal Entity 2'!$F77</f>
        <v>0</v>
      </c>
      <c r="P86" s="50">
        <f>'Legal Entity 2'!$G77</f>
        <v>0</v>
      </c>
      <c r="R86" s="50">
        <f>'Legal Entity 3'!$E77</f>
        <v>0</v>
      </c>
      <c r="S86" s="50">
        <f>'Legal Entity 3'!$F77</f>
        <v>0</v>
      </c>
      <c r="T86" s="50">
        <f>'Legal Entity 3'!$G77</f>
        <v>0</v>
      </c>
      <c r="V86" s="50">
        <f>'Legal Entity 4'!$E77</f>
        <v>0</v>
      </c>
      <c r="W86" s="50">
        <f>'Legal Entity 4'!$F77</f>
        <v>0</v>
      </c>
      <c r="X86" s="50">
        <f>'Legal Entity 4'!$G77</f>
        <v>0</v>
      </c>
      <c r="Z86" s="50">
        <f>'Legal Entity 5'!$E77</f>
        <v>0</v>
      </c>
      <c r="AA86" s="50">
        <f>'Legal Entity 5'!$F77</f>
        <v>0</v>
      </c>
      <c r="AB86" s="50">
        <f>'Legal Entity 5'!$G77</f>
        <v>0</v>
      </c>
      <c r="AD86" s="50">
        <f>'Legal Entity 6'!$E77</f>
        <v>0</v>
      </c>
      <c r="AE86" s="50">
        <f>'Legal Entity 6'!$F77</f>
        <v>0</v>
      </c>
      <c r="AF86" s="50">
        <f>'Legal Entity 6'!$G77</f>
        <v>0</v>
      </c>
      <c r="AH86" s="50">
        <f>'Legal Entity 7'!$E77</f>
        <v>0</v>
      </c>
      <c r="AI86" s="50">
        <f>'Legal Entity 7'!$F77</f>
        <v>0</v>
      </c>
      <c r="AJ86" s="50">
        <f>'Legal Entity 7'!$G77</f>
        <v>0</v>
      </c>
      <c r="AL86" s="50">
        <f>'Legal Entity 8'!$E77</f>
        <v>0</v>
      </c>
      <c r="AM86" s="50">
        <f>'Legal Entity 8'!$F77</f>
        <v>0</v>
      </c>
      <c r="AN86" s="50">
        <f>'Legal Entity 8'!$G77</f>
        <v>0</v>
      </c>
      <c r="AP86" s="53">
        <f>'Legal Entity 9'!$E77</f>
        <v>0</v>
      </c>
      <c r="AQ86" s="53">
        <f>'Legal Entity 9'!$F77</f>
        <v>0</v>
      </c>
      <c r="AR86" s="53">
        <f>'Legal Entity 9'!$G77</f>
        <v>0</v>
      </c>
      <c r="AT86" s="53">
        <f>'Legal Entity 10'!$E77</f>
        <v>0</v>
      </c>
      <c r="AU86" s="53">
        <f>'Legal Entity 10'!$F77</f>
        <v>0</v>
      </c>
      <c r="AV86" s="53">
        <f>'Legal Entity 10'!$G77</f>
        <v>0</v>
      </c>
      <c r="AX86" s="53">
        <f>'Legal Entity 11'!$E77</f>
        <v>0</v>
      </c>
      <c r="AY86" s="53">
        <f>'Legal Entity 11'!$F77</f>
        <v>0</v>
      </c>
      <c r="AZ86" s="53">
        <f>'Legal Entity 11'!$G77</f>
        <v>0</v>
      </c>
      <c r="BB86" s="53">
        <f>'Legal Entity 12'!$E77</f>
        <v>0</v>
      </c>
      <c r="BC86" s="53">
        <f>'Legal Entity 12'!$F77</f>
        <v>0</v>
      </c>
      <c r="BD86" s="53">
        <f>'Legal Entity 12'!$G77</f>
        <v>0</v>
      </c>
    </row>
    <row r="87" spans="1:56" x14ac:dyDescent="0.25">
      <c r="A87" s="84"/>
      <c r="B87" s="98"/>
      <c r="C87" s="178"/>
      <c r="D87" s="101" t="s">
        <v>106</v>
      </c>
      <c r="E87" s="75"/>
      <c r="F87" s="56">
        <f t="shared" si="51"/>
        <v>0</v>
      </c>
      <c r="G87" s="56">
        <f t="shared" si="52"/>
        <v>0</v>
      </c>
      <c r="H87" s="56">
        <f t="shared" si="53"/>
        <v>0</v>
      </c>
      <c r="J87" s="50">
        <f>'Legal Entity 1'!$E78</f>
        <v>0</v>
      </c>
      <c r="K87" s="50">
        <f>'Legal Entity 1'!$F78</f>
        <v>0</v>
      </c>
      <c r="L87" s="50">
        <f>'Legal Entity 1'!$G78</f>
        <v>0</v>
      </c>
      <c r="N87" s="50">
        <f>'Legal Entity 2'!$E78</f>
        <v>0</v>
      </c>
      <c r="O87" s="50">
        <f>'Legal Entity 2'!$F78</f>
        <v>0</v>
      </c>
      <c r="P87" s="50">
        <f>'Legal Entity 2'!$G78</f>
        <v>0</v>
      </c>
      <c r="R87" s="50">
        <f>'Legal Entity 3'!$E78</f>
        <v>0</v>
      </c>
      <c r="S87" s="50">
        <f>'Legal Entity 3'!$F78</f>
        <v>0</v>
      </c>
      <c r="T87" s="50">
        <f>'Legal Entity 3'!$G78</f>
        <v>0</v>
      </c>
      <c r="V87" s="50">
        <f>'Legal Entity 4'!$E78</f>
        <v>0</v>
      </c>
      <c r="W87" s="50">
        <f>'Legal Entity 4'!$F78</f>
        <v>0</v>
      </c>
      <c r="X87" s="50">
        <f>'Legal Entity 4'!$G78</f>
        <v>0</v>
      </c>
      <c r="Z87" s="50">
        <f>'Legal Entity 5'!$E78</f>
        <v>0</v>
      </c>
      <c r="AA87" s="50">
        <f>'Legal Entity 5'!$F78</f>
        <v>0</v>
      </c>
      <c r="AB87" s="50">
        <f>'Legal Entity 5'!$G78</f>
        <v>0</v>
      </c>
      <c r="AD87" s="50">
        <f>'Legal Entity 6'!$E78</f>
        <v>0</v>
      </c>
      <c r="AE87" s="50">
        <f>'Legal Entity 6'!$F78</f>
        <v>0</v>
      </c>
      <c r="AF87" s="50">
        <f>'Legal Entity 6'!$G78</f>
        <v>0</v>
      </c>
      <c r="AH87" s="50">
        <f>'Legal Entity 7'!$E78</f>
        <v>0</v>
      </c>
      <c r="AI87" s="50">
        <f>'Legal Entity 7'!$F78</f>
        <v>0</v>
      </c>
      <c r="AJ87" s="50">
        <f>'Legal Entity 7'!$G78</f>
        <v>0</v>
      </c>
      <c r="AL87" s="50">
        <f>'Legal Entity 8'!$E78</f>
        <v>0</v>
      </c>
      <c r="AM87" s="50">
        <f>'Legal Entity 8'!$F78</f>
        <v>0</v>
      </c>
      <c r="AN87" s="50">
        <f>'Legal Entity 8'!$G78</f>
        <v>0</v>
      </c>
      <c r="AP87" s="53">
        <f>'Legal Entity 9'!$E78</f>
        <v>0</v>
      </c>
      <c r="AQ87" s="53">
        <f>'Legal Entity 9'!$F78</f>
        <v>0</v>
      </c>
      <c r="AR87" s="53">
        <f>'Legal Entity 9'!$G78</f>
        <v>0</v>
      </c>
      <c r="AT87" s="53">
        <f>'Legal Entity 10'!$E78</f>
        <v>0</v>
      </c>
      <c r="AU87" s="53">
        <f>'Legal Entity 10'!$F78</f>
        <v>0</v>
      </c>
      <c r="AV87" s="53">
        <f>'Legal Entity 10'!$G78</f>
        <v>0</v>
      </c>
      <c r="AX87" s="53">
        <f>'Legal Entity 11'!$E78</f>
        <v>0</v>
      </c>
      <c r="AY87" s="53">
        <f>'Legal Entity 11'!$F78</f>
        <v>0</v>
      </c>
      <c r="AZ87" s="53">
        <f>'Legal Entity 11'!$G78</f>
        <v>0</v>
      </c>
      <c r="BB87" s="53">
        <f>'Legal Entity 12'!$E78</f>
        <v>0</v>
      </c>
      <c r="BC87" s="53">
        <f>'Legal Entity 12'!$F78</f>
        <v>0</v>
      </c>
      <c r="BD87" s="53">
        <f>'Legal Entity 12'!$G78</f>
        <v>0</v>
      </c>
    </row>
    <row r="88" spans="1:56" x14ac:dyDescent="0.25">
      <c r="A88" s="84"/>
      <c r="B88" s="98"/>
      <c r="C88" s="178"/>
      <c r="D88" s="101" t="s">
        <v>107</v>
      </c>
      <c r="E88" s="75"/>
      <c r="F88" s="56">
        <f t="shared" si="51"/>
        <v>0</v>
      </c>
      <c r="G88" s="56">
        <f t="shared" si="52"/>
        <v>0</v>
      </c>
      <c r="H88" s="56">
        <f t="shared" si="53"/>
        <v>0</v>
      </c>
      <c r="J88" s="50">
        <f>'Legal Entity 1'!$E79</f>
        <v>0</v>
      </c>
      <c r="K88" s="50">
        <f>'Legal Entity 1'!$F79</f>
        <v>0</v>
      </c>
      <c r="L88" s="50">
        <f>'Legal Entity 1'!$G79</f>
        <v>0</v>
      </c>
      <c r="N88" s="50">
        <f>'Legal Entity 2'!$E79</f>
        <v>0</v>
      </c>
      <c r="O88" s="50">
        <f>'Legal Entity 2'!$F79</f>
        <v>0</v>
      </c>
      <c r="P88" s="50">
        <f>'Legal Entity 2'!$G79</f>
        <v>0</v>
      </c>
      <c r="R88" s="50">
        <f>'Legal Entity 3'!$E79</f>
        <v>0</v>
      </c>
      <c r="S88" s="50">
        <f>'Legal Entity 3'!$F79</f>
        <v>0</v>
      </c>
      <c r="T88" s="50">
        <f>'Legal Entity 3'!$G79</f>
        <v>0</v>
      </c>
      <c r="V88" s="50">
        <f>'Legal Entity 4'!$E79</f>
        <v>0</v>
      </c>
      <c r="W88" s="50">
        <f>'Legal Entity 4'!$F79</f>
        <v>0</v>
      </c>
      <c r="X88" s="50">
        <f>'Legal Entity 4'!$G79</f>
        <v>0</v>
      </c>
      <c r="Z88" s="50">
        <f>'Legal Entity 5'!$E79</f>
        <v>0</v>
      </c>
      <c r="AA88" s="50">
        <f>'Legal Entity 5'!$F79</f>
        <v>0</v>
      </c>
      <c r="AB88" s="50">
        <f>'Legal Entity 5'!$G79</f>
        <v>0</v>
      </c>
      <c r="AD88" s="50">
        <f>'Legal Entity 6'!$E79</f>
        <v>0</v>
      </c>
      <c r="AE88" s="50">
        <f>'Legal Entity 6'!$F79</f>
        <v>0</v>
      </c>
      <c r="AF88" s="50">
        <f>'Legal Entity 6'!$G79</f>
        <v>0</v>
      </c>
      <c r="AH88" s="50">
        <f>'Legal Entity 7'!$E79</f>
        <v>0</v>
      </c>
      <c r="AI88" s="50">
        <f>'Legal Entity 7'!$F79</f>
        <v>0</v>
      </c>
      <c r="AJ88" s="50">
        <f>'Legal Entity 7'!$G79</f>
        <v>0</v>
      </c>
      <c r="AL88" s="50">
        <f>'Legal Entity 8'!$E79</f>
        <v>0</v>
      </c>
      <c r="AM88" s="50">
        <f>'Legal Entity 8'!$F79</f>
        <v>0</v>
      </c>
      <c r="AN88" s="50">
        <f>'Legal Entity 8'!$G79</f>
        <v>0</v>
      </c>
      <c r="AP88" s="53">
        <f>'Legal Entity 9'!$E79</f>
        <v>0</v>
      </c>
      <c r="AQ88" s="53">
        <f>'Legal Entity 9'!$F79</f>
        <v>0</v>
      </c>
      <c r="AR88" s="53">
        <f>'Legal Entity 9'!$G79</f>
        <v>0</v>
      </c>
      <c r="AT88" s="53">
        <f>'Legal Entity 10'!$E79</f>
        <v>0</v>
      </c>
      <c r="AU88" s="53">
        <f>'Legal Entity 10'!$F79</f>
        <v>0</v>
      </c>
      <c r="AV88" s="53">
        <f>'Legal Entity 10'!$G79</f>
        <v>0</v>
      </c>
      <c r="AX88" s="53">
        <f>'Legal Entity 11'!$E79</f>
        <v>0</v>
      </c>
      <c r="AY88" s="53">
        <f>'Legal Entity 11'!$F79</f>
        <v>0</v>
      </c>
      <c r="AZ88" s="53">
        <f>'Legal Entity 11'!$G79</f>
        <v>0</v>
      </c>
      <c r="BB88" s="53">
        <f>'Legal Entity 12'!$E79</f>
        <v>0</v>
      </c>
      <c r="BC88" s="53">
        <f>'Legal Entity 12'!$F79</f>
        <v>0</v>
      </c>
      <c r="BD88" s="53">
        <f>'Legal Entity 12'!$G79</f>
        <v>0</v>
      </c>
    </row>
    <row r="89" spans="1:56" x14ac:dyDescent="0.25">
      <c r="A89" s="84"/>
      <c r="B89" s="98"/>
      <c r="C89" s="178"/>
      <c r="D89" s="101" t="s">
        <v>108</v>
      </c>
      <c r="E89" s="75"/>
      <c r="F89" s="56">
        <f t="shared" si="51"/>
        <v>0</v>
      </c>
      <c r="G89" s="56">
        <f t="shared" si="52"/>
        <v>0</v>
      </c>
      <c r="H89" s="56">
        <f t="shared" si="53"/>
        <v>0</v>
      </c>
      <c r="J89" s="50">
        <f>'Legal Entity 1'!$E80</f>
        <v>0</v>
      </c>
      <c r="K89" s="50">
        <f>'Legal Entity 1'!$F80</f>
        <v>0</v>
      </c>
      <c r="L89" s="50">
        <f>'Legal Entity 1'!$G80</f>
        <v>0</v>
      </c>
      <c r="N89" s="50">
        <f>'Legal Entity 2'!$E80</f>
        <v>0</v>
      </c>
      <c r="O89" s="50">
        <f>'Legal Entity 2'!$F80</f>
        <v>0</v>
      </c>
      <c r="P89" s="50">
        <f>'Legal Entity 2'!$G80</f>
        <v>0</v>
      </c>
      <c r="R89" s="50">
        <f>'Legal Entity 3'!$E80</f>
        <v>0</v>
      </c>
      <c r="S89" s="50">
        <f>'Legal Entity 3'!$F80</f>
        <v>0</v>
      </c>
      <c r="T89" s="50">
        <f>'Legal Entity 3'!$G80</f>
        <v>0</v>
      </c>
      <c r="V89" s="50">
        <f>'Legal Entity 4'!$E80</f>
        <v>0</v>
      </c>
      <c r="W89" s="50">
        <f>'Legal Entity 4'!$F80</f>
        <v>0</v>
      </c>
      <c r="X89" s="50">
        <f>'Legal Entity 4'!$G80</f>
        <v>0</v>
      </c>
      <c r="Z89" s="50">
        <f>'Legal Entity 5'!$E80</f>
        <v>0</v>
      </c>
      <c r="AA89" s="50">
        <f>'Legal Entity 5'!$F80</f>
        <v>0</v>
      </c>
      <c r="AB89" s="50">
        <f>'Legal Entity 5'!$G80</f>
        <v>0</v>
      </c>
      <c r="AD89" s="50">
        <f>'Legal Entity 6'!$E80</f>
        <v>0</v>
      </c>
      <c r="AE89" s="50">
        <f>'Legal Entity 6'!$F80</f>
        <v>0</v>
      </c>
      <c r="AF89" s="50">
        <f>'Legal Entity 6'!$G80</f>
        <v>0</v>
      </c>
      <c r="AH89" s="50">
        <f>'Legal Entity 7'!$E80</f>
        <v>0</v>
      </c>
      <c r="AI89" s="50">
        <f>'Legal Entity 7'!$F80</f>
        <v>0</v>
      </c>
      <c r="AJ89" s="50">
        <f>'Legal Entity 7'!$G80</f>
        <v>0</v>
      </c>
      <c r="AL89" s="50">
        <f>'Legal Entity 8'!$E80</f>
        <v>0</v>
      </c>
      <c r="AM89" s="50">
        <f>'Legal Entity 8'!$F80</f>
        <v>0</v>
      </c>
      <c r="AN89" s="50">
        <f>'Legal Entity 8'!$G80</f>
        <v>0</v>
      </c>
      <c r="AP89" s="53">
        <f>'Legal Entity 9'!$E80</f>
        <v>0</v>
      </c>
      <c r="AQ89" s="53">
        <f>'Legal Entity 9'!$F80</f>
        <v>0</v>
      </c>
      <c r="AR89" s="53">
        <f>'Legal Entity 9'!$G80</f>
        <v>0</v>
      </c>
      <c r="AT89" s="53">
        <f>'Legal Entity 10'!$E80</f>
        <v>0</v>
      </c>
      <c r="AU89" s="53">
        <f>'Legal Entity 10'!$F80</f>
        <v>0</v>
      </c>
      <c r="AV89" s="53">
        <f>'Legal Entity 10'!$G80</f>
        <v>0</v>
      </c>
      <c r="AX89" s="53">
        <f>'Legal Entity 11'!$E80</f>
        <v>0</v>
      </c>
      <c r="AY89" s="53">
        <f>'Legal Entity 11'!$F80</f>
        <v>0</v>
      </c>
      <c r="AZ89" s="53">
        <f>'Legal Entity 11'!$G80</f>
        <v>0</v>
      </c>
      <c r="BB89" s="53">
        <f>'Legal Entity 12'!$E80</f>
        <v>0</v>
      </c>
      <c r="BC89" s="53">
        <f>'Legal Entity 12'!$F80</f>
        <v>0</v>
      </c>
      <c r="BD89" s="53">
        <f>'Legal Entity 12'!$G80</f>
        <v>0</v>
      </c>
    </row>
    <row r="90" spans="1:56" x14ac:dyDescent="0.25">
      <c r="A90" s="84"/>
      <c r="B90" s="98"/>
      <c r="C90" s="178"/>
      <c r="D90" s="101" t="s">
        <v>109</v>
      </c>
      <c r="E90" s="75"/>
      <c r="F90" s="56">
        <f t="shared" si="51"/>
        <v>0</v>
      </c>
      <c r="G90" s="56">
        <f t="shared" si="52"/>
        <v>0</v>
      </c>
      <c r="H90" s="56">
        <f t="shared" si="53"/>
        <v>0</v>
      </c>
      <c r="J90" s="50">
        <f>'Legal Entity 1'!$E81</f>
        <v>0</v>
      </c>
      <c r="K90" s="50">
        <f>'Legal Entity 1'!$F81</f>
        <v>0</v>
      </c>
      <c r="L90" s="50">
        <f>'Legal Entity 1'!$G81</f>
        <v>0</v>
      </c>
      <c r="N90" s="50">
        <f>'Legal Entity 2'!$E81</f>
        <v>0</v>
      </c>
      <c r="O90" s="50">
        <f>'Legal Entity 2'!$F81</f>
        <v>0</v>
      </c>
      <c r="P90" s="50">
        <f>'Legal Entity 2'!$G81</f>
        <v>0</v>
      </c>
      <c r="R90" s="50">
        <f>'Legal Entity 3'!$E81</f>
        <v>0</v>
      </c>
      <c r="S90" s="50">
        <f>'Legal Entity 3'!$F81</f>
        <v>0</v>
      </c>
      <c r="T90" s="50">
        <f>'Legal Entity 3'!$G81</f>
        <v>0</v>
      </c>
      <c r="V90" s="50">
        <f>'Legal Entity 4'!$E81</f>
        <v>0</v>
      </c>
      <c r="W90" s="50">
        <f>'Legal Entity 4'!$F81</f>
        <v>0</v>
      </c>
      <c r="X90" s="50">
        <f>'Legal Entity 4'!$G81</f>
        <v>0</v>
      </c>
      <c r="Z90" s="50">
        <f>'Legal Entity 5'!$E81</f>
        <v>0</v>
      </c>
      <c r="AA90" s="50">
        <f>'Legal Entity 5'!$F81</f>
        <v>0</v>
      </c>
      <c r="AB90" s="50">
        <f>'Legal Entity 5'!$G81</f>
        <v>0</v>
      </c>
      <c r="AD90" s="50">
        <f>'Legal Entity 6'!$E81</f>
        <v>0</v>
      </c>
      <c r="AE90" s="50">
        <f>'Legal Entity 6'!$F81</f>
        <v>0</v>
      </c>
      <c r="AF90" s="50">
        <f>'Legal Entity 6'!$G81</f>
        <v>0</v>
      </c>
      <c r="AH90" s="50">
        <f>'Legal Entity 7'!$E81</f>
        <v>0</v>
      </c>
      <c r="AI90" s="50">
        <f>'Legal Entity 7'!$F81</f>
        <v>0</v>
      </c>
      <c r="AJ90" s="50">
        <f>'Legal Entity 7'!$G81</f>
        <v>0</v>
      </c>
      <c r="AL90" s="50">
        <f>'Legal Entity 8'!$E81</f>
        <v>0</v>
      </c>
      <c r="AM90" s="50">
        <f>'Legal Entity 8'!$F81</f>
        <v>0</v>
      </c>
      <c r="AN90" s="50">
        <f>'Legal Entity 8'!$G81</f>
        <v>0</v>
      </c>
      <c r="AP90" s="53">
        <f>'Legal Entity 9'!$E81</f>
        <v>0</v>
      </c>
      <c r="AQ90" s="53">
        <f>'Legal Entity 9'!$F81</f>
        <v>0</v>
      </c>
      <c r="AR90" s="53">
        <f>'Legal Entity 9'!$G81</f>
        <v>0</v>
      </c>
      <c r="AT90" s="53">
        <f>'Legal Entity 10'!$E81</f>
        <v>0</v>
      </c>
      <c r="AU90" s="53">
        <f>'Legal Entity 10'!$F81</f>
        <v>0</v>
      </c>
      <c r="AV90" s="53">
        <f>'Legal Entity 10'!$G81</f>
        <v>0</v>
      </c>
      <c r="AX90" s="53">
        <f>'Legal Entity 11'!$E81</f>
        <v>0</v>
      </c>
      <c r="AY90" s="53">
        <f>'Legal Entity 11'!$F81</f>
        <v>0</v>
      </c>
      <c r="AZ90" s="53">
        <f>'Legal Entity 11'!$G81</f>
        <v>0</v>
      </c>
      <c r="BB90" s="53">
        <f>'Legal Entity 12'!$E81</f>
        <v>0</v>
      </c>
      <c r="BC90" s="53">
        <f>'Legal Entity 12'!$F81</f>
        <v>0</v>
      </c>
      <c r="BD90" s="53">
        <f>'Legal Entity 12'!$G81</f>
        <v>0</v>
      </c>
    </row>
    <row r="91" spans="1:56" x14ac:dyDescent="0.25">
      <c r="A91" s="84"/>
      <c r="B91" s="98"/>
      <c r="C91" s="179"/>
      <c r="D91" s="103" t="s">
        <v>110</v>
      </c>
      <c r="E91" s="75"/>
      <c r="F91" s="56">
        <f t="shared" si="51"/>
        <v>0</v>
      </c>
      <c r="G91" s="56">
        <f t="shared" si="52"/>
        <v>0</v>
      </c>
      <c r="H91" s="56">
        <f t="shared" si="53"/>
        <v>0</v>
      </c>
      <c r="J91" s="50">
        <f>'Legal Entity 1'!$E82</f>
        <v>0</v>
      </c>
      <c r="K91" s="50">
        <f>'Legal Entity 1'!$F82</f>
        <v>0</v>
      </c>
      <c r="L91" s="50">
        <f>'Legal Entity 1'!$G82</f>
        <v>0</v>
      </c>
      <c r="N91" s="50">
        <f>'Legal Entity 2'!$E82</f>
        <v>0</v>
      </c>
      <c r="O91" s="50">
        <f>'Legal Entity 2'!$F82</f>
        <v>0</v>
      </c>
      <c r="P91" s="50">
        <f>'Legal Entity 2'!$G82</f>
        <v>0</v>
      </c>
      <c r="R91" s="50">
        <f>'Legal Entity 3'!$E82</f>
        <v>0</v>
      </c>
      <c r="S91" s="50">
        <f>'Legal Entity 3'!$F82</f>
        <v>0</v>
      </c>
      <c r="T91" s="50">
        <f>'Legal Entity 3'!$G82</f>
        <v>0</v>
      </c>
      <c r="V91" s="50">
        <f>'Legal Entity 4'!$E82</f>
        <v>0</v>
      </c>
      <c r="W91" s="50">
        <f>'Legal Entity 4'!$F82</f>
        <v>0</v>
      </c>
      <c r="X91" s="50">
        <f>'Legal Entity 4'!$G82</f>
        <v>0</v>
      </c>
      <c r="Z91" s="50">
        <f>'Legal Entity 5'!$E82</f>
        <v>0</v>
      </c>
      <c r="AA91" s="50">
        <f>'Legal Entity 5'!$F82</f>
        <v>0</v>
      </c>
      <c r="AB91" s="50">
        <f>'Legal Entity 5'!$G82</f>
        <v>0</v>
      </c>
      <c r="AD91" s="50">
        <f>'Legal Entity 6'!$E82</f>
        <v>0</v>
      </c>
      <c r="AE91" s="50">
        <f>'Legal Entity 6'!$F82</f>
        <v>0</v>
      </c>
      <c r="AF91" s="50">
        <f>'Legal Entity 6'!$G82</f>
        <v>0</v>
      </c>
      <c r="AH91" s="50">
        <f>'Legal Entity 7'!$E82</f>
        <v>0</v>
      </c>
      <c r="AI91" s="50">
        <f>'Legal Entity 7'!$F82</f>
        <v>0</v>
      </c>
      <c r="AJ91" s="50">
        <f>'Legal Entity 7'!$G82</f>
        <v>0</v>
      </c>
      <c r="AL91" s="50">
        <f>'Legal Entity 8'!$E82</f>
        <v>0</v>
      </c>
      <c r="AM91" s="50">
        <f>'Legal Entity 8'!$F82</f>
        <v>0</v>
      </c>
      <c r="AN91" s="50">
        <f>'Legal Entity 8'!$G82</f>
        <v>0</v>
      </c>
      <c r="AP91" s="53">
        <f>'Legal Entity 9'!$E82</f>
        <v>0</v>
      </c>
      <c r="AQ91" s="53">
        <f>'Legal Entity 9'!$F82</f>
        <v>0</v>
      </c>
      <c r="AR91" s="53">
        <f>'Legal Entity 9'!$G82</f>
        <v>0</v>
      </c>
      <c r="AT91" s="53">
        <f>'Legal Entity 10'!$E82</f>
        <v>0</v>
      </c>
      <c r="AU91" s="53">
        <f>'Legal Entity 10'!$F82</f>
        <v>0</v>
      </c>
      <c r="AV91" s="53">
        <f>'Legal Entity 10'!$G82</f>
        <v>0</v>
      </c>
      <c r="AX91" s="53">
        <f>'Legal Entity 11'!$E82</f>
        <v>0</v>
      </c>
      <c r="AY91" s="53">
        <f>'Legal Entity 11'!$F82</f>
        <v>0</v>
      </c>
      <c r="AZ91" s="53">
        <f>'Legal Entity 11'!$G82</f>
        <v>0</v>
      </c>
      <c r="BB91" s="53">
        <f>'Legal Entity 12'!$E82</f>
        <v>0</v>
      </c>
      <c r="BC91" s="53">
        <f>'Legal Entity 12'!$F82</f>
        <v>0</v>
      </c>
      <c r="BD91" s="53">
        <f>'Legal Entity 12'!$G82</f>
        <v>0</v>
      </c>
    </row>
    <row r="92" spans="1:56" x14ac:dyDescent="0.25">
      <c r="A92" s="84"/>
      <c r="B92" s="98"/>
      <c r="C92" s="177" t="s">
        <v>111</v>
      </c>
      <c r="D92" s="101" t="s">
        <v>112</v>
      </c>
      <c r="E92" s="75"/>
      <c r="F92" s="56">
        <f t="shared" si="51"/>
        <v>0</v>
      </c>
      <c r="G92" s="56">
        <f t="shared" si="52"/>
        <v>0</v>
      </c>
      <c r="H92" s="56">
        <f t="shared" si="53"/>
        <v>0</v>
      </c>
      <c r="J92" s="50">
        <f>'Legal Entity 1'!$E83</f>
        <v>0</v>
      </c>
      <c r="K92" s="50">
        <f>'Legal Entity 1'!$F83</f>
        <v>0</v>
      </c>
      <c r="L92" s="50">
        <f>'Legal Entity 1'!$G83</f>
        <v>0</v>
      </c>
      <c r="N92" s="50">
        <f>'Legal Entity 2'!$E83</f>
        <v>0</v>
      </c>
      <c r="O92" s="50">
        <f>'Legal Entity 2'!$F83</f>
        <v>0</v>
      </c>
      <c r="P92" s="50">
        <f>'Legal Entity 2'!$G83</f>
        <v>0</v>
      </c>
      <c r="R92" s="50">
        <f>'Legal Entity 3'!$E83</f>
        <v>0</v>
      </c>
      <c r="S92" s="50">
        <f>'Legal Entity 3'!$F83</f>
        <v>0</v>
      </c>
      <c r="T92" s="50">
        <f>'Legal Entity 3'!$G83</f>
        <v>0</v>
      </c>
      <c r="V92" s="50">
        <f>'Legal Entity 4'!$E83</f>
        <v>0</v>
      </c>
      <c r="W92" s="50">
        <f>'Legal Entity 4'!$F83</f>
        <v>0</v>
      </c>
      <c r="X92" s="50">
        <f>'Legal Entity 4'!$G83</f>
        <v>0</v>
      </c>
      <c r="Z92" s="50">
        <f>'Legal Entity 5'!$E83</f>
        <v>0</v>
      </c>
      <c r="AA92" s="50">
        <f>'Legal Entity 5'!$F83</f>
        <v>0</v>
      </c>
      <c r="AB92" s="50">
        <f>'Legal Entity 5'!$G83</f>
        <v>0</v>
      </c>
      <c r="AD92" s="50">
        <f>'Legal Entity 6'!$E83</f>
        <v>0</v>
      </c>
      <c r="AE92" s="50">
        <f>'Legal Entity 6'!$F83</f>
        <v>0</v>
      </c>
      <c r="AF92" s="50">
        <f>'Legal Entity 6'!$G83</f>
        <v>0</v>
      </c>
      <c r="AH92" s="50">
        <f>'Legal Entity 7'!$E83</f>
        <v>0</v>
      </c>
      <c r="AI92" s="50">
        <f>'Legal Entity 7'!$F83</f>
        <v>0</v>
      </c>
      <c r="AJ92" s="50">
        <f>'Legal Entity 7'!$G83</f>
        <v>0</v>
      </c>
      <c r="AL92" s="50">
        <f>'Legal Entity 8'!$E83</f>
        <v>0</v>
      </c>
      <c r="AM92" s="50">
        <f>'Legal Entity 8'!$F83</f>
        <v>0</v>
      </c>
      <c r="AN92" s="50">
        <f>'Legal Entity 8'!$G83</f>
        <v>0</v>
      </c>
      <c r="AP92" s="53">
        <f>'Legal Entity 9'!$E83</f>
        <v>0</v>
      </c>
      <c r="AQ92" s="53">
        <f>'Legal Entity 9'!$F83</f>
        <v>0</v>
      </c>
      <c r="AR92" s="53">
        <f>'Legal Entity 9'!$G83</f>
        <v>0</v>
      </c>
      <c r="AT92" s="53">
        <f>'Legal Entity 10'!$E83</f>
        <v>0</v>
      </c>
      <c r="AU92" s="53">
        <f>'Legal Entity 10'!$F83</f>
        <v>0</v>
      </c>
      <c r="AV92" s="53">
        <f>'Legal Entity 10'!$G83</f>
        <v>0</v>
      </c>
      <c r="AX92" s="53">
        <f>'Legal Entity 11'!$E83</f>
        <v>0</v>
      </c>
      <c r="AY92" s="53">
        <f>'Legal Entity 11'!$F83</f>
        <v>0</v>
      </c>
      <c r="AZ92" s="53">
        <f>'Legal Entity 11'!$G83</f>
        <v>0</v>
      </c>
      <c r="BB92" s="53">
        <f>'Legal Entity 12'!$E83</f>
        <v>0</v>
      </c>
      <c r="BC92" s="53">
        <f>'Legal Entity 12'!$F83</f>
        <v>0</v>
      </c>
      <c r="BD92" s="53">
        <f>'Legal Entity 12'!$G83</f>
        <v>0</v>
      </c>
    </row>
    <row r="93" spans="1:56" x14ac:dyDescent="0.25">
      <c r="A93" s="84"/>
      <c r="B93" s="98"/>
      <c r="C93" s="178"/>
      <c r="D93" s="101" t="s">
        <v>113</v>
      </c>
      <c r="E93" s="75"/>
      <c r="F93" s="56">
        <f t="shared" si="51"/>
        <v>0</v>
      </c>
      <c r="G93" s="56">
        <f t="shared" si="52"/>
        <v>0</v>
      </c>
      <c r="H93" s="56">
        <f t="shared" si="53"/>
        <v>0</v>
      </c>
      <c r="J93" s="50">
        <f>'Legal Entity 1'!$E84</f>
        <v>0</v>
      </c>
      <c r="K93" s="50">
        <f>'Legal Entity 1'!$F84</f>
        <v>0</v>
      </c>
      <c r="L93" s="50">
        <f>'Legal Entity 1'!$G84</f>
        <v>0</v>
      </c>
      <c r="N93" s="50">
        <f>'Legal Entity 2'!$E84</f>
        <v>0</v>
      </c>
      <c r="O93" s="50">
        <f>'Legal Entity 2'!$F84</f>
        <v>0</v>
      </c>
      <c r="P93" s="50">
        <f>'Legal Entity 2'!$G84</f>
        <v>0</v>
      </c>
      <c r="R93" s="50">
        <f>'Legal Entity 3'!$E84</f>
        <v>0</v>
      </c>
      <c r="S93" s="50">
        <f>'Legal Entity 3'!$F84</f>
        <v>0</v>
      </c>
      <c r="T93" s="50">
        <f>'Legal Entity 3'!$G84</f>
        <v>0</v>
      </c>
      <c r="V93" s="50">
        <f>'Legal Entity 4'!$E84</f>
        <v>0</v>
      </c>
      <c r="W93" s="50">
        <f>'Legal Entity 4'!$F84</f>
        <v>0</v>
      </c>
      <c r="X93" s="50">
        <f>'Legal Entity 4'!$G84</f>
        <v>0</v>
      </c>
      <c r="Z93" s="50">
        <f>'Legal Entity 5'!$E84</f>
        <v>0</v>
      </c>
      <c r="AA93" s="50">
        <f>'Legal Entity 5'!$F84</f>
        <v>0</v>
      </c>
      <c r="AB93" s="50">
        <f>'Legal Entity 5'!$G84</f>
        <v>0</v>
      </c>
      <c r="AD93" s="50">
        <f>'Legal Entity 6'!$E84</f>
        <v>0</v>
      </c>
      <c r="AE93" s="50">
        <f>'Legal Entity 6'!$F84</f>
        <v>0</v>
      </c>
      <c r="AF93" s="50">
        <f>'Legal Entity 6'!$G84</f>
        <v>0</v>
      </c>
      <c r="AH93" s="50">
        <f>'Legal Entity 7'!$E84</f>
        <v>0</v>
      </c>
      <c r="AI93" s="50">
        <f>'Legal Entity 7'!$F84</f>
        <v>0</v>
      </c>
      <c r="AJ93" s="50">
        <f>'Legal Entity 7'!$G84</f>
        <v>0</v>
      </c>
      <c r="AL93" s="50">
        <f>'Legal Entity 8'!$E84</f>
        <v>0</v>
      </c>
      <c r="AM93" s="50">
        <f>'Legal Entity 8'!$F84</f>
        <v>0</v>
      </c>
      <c r="AN93" s="50">
        <f>'Legal Entity 8'!$G84</f>
        <v>0</v>
      </c>
      <c r="AP93" s="53">
        <f>'Legal Entity 9'!$E84</f>
        <v>0</v>
      </c>
      <c r="AQ93" s="53">
        <f>'Legal Entity 9'!$F84</f>
        <v>0</v>
      </c>
      <c r="AR93" s="53">
        <f>'Legal Entity 9'!$G84</f>
        <v>0</v>
      </c>
      <c r="AT93" s="53">
        <f>'Legal Entity 10'!$E84</f>
        <v>0</v>
      </c>
      <c r="AU93" s="53">
        <f>'Legal Entity 10'!$F84</f>
        <v>0</v>
      </c>
      <c r="AV93" s="53">
        <f>'Legal Entity 10'!$G84</f>
        <v>0</v>
      </c>
      <c r="AX93" s="53">
        <f>'Legal Entity 11'!$E84</f>
        <v>0</v>
      </c>
      <c r="AY93" s="53">
        <f>'Legal Entity 11'!$F84</f>
        <v>0</v>
      </c>
      <c r="AZ93" s="53">
        <f>'Legal Entity 11'!$G84</f>
        <v>0</v>
      </c>
      <c r="BB93" s="53">
        <f>'Legal Entity 12'!$E84</f>
        <v>0</v>
      </c>
      <c r="BC93" s="53">
        <f>'Legal Entity 12'!$F84</f>
        <v>0</v>
      </c>
      <c r="BD93" s="53">
        <f>'Legal Entity 12'!$G84</f>
        <v>0</v>
      </c>
    </row>
    <row r="94" spans="1:56" x14ac:dyDescent="0.25">
      <c r="A94" s="84"/>
      <c r="B94" s="98"/>
      <c r="C94" s="178"/>
      <c r="D94" s="101" t="s">
        <v>114</v>
      </c>
      <c r="E94" s="75"/>
      <c r="F94" s="56">
        <f t="shared" si="51"/>
        <v>0</v>
      </c>
      <c r="G94" s="56">
        <f t="shared" si="52"/>
        <v>0</v>
      </c>
      <c r="H94" s="56">
        <f t="shared" si="53"/>
        <v>0</v>
      </c>
      <c r="J94" s="50">
        <f>'Legal Entity 1'!$E85</f>
        <v>0</v>
      </c>
      <c r="K94" s="50">
        <f>'Legal Entity 1'!$F85</f>
        <v>0</v>
      </c>
      <c r="L94" s="50">
        <f>'Legal Entity 1'!$G85</f>
        <v>0</v>
      </c>
      <c r="N94" s="50">
        <f>'Legal Entity 2'!$E85</f>
        <v>0</v>
      </c>
      <c r="O94" s="50">
        <f>'Legal Entity 2'!$F85</f>
        <v>0</v>
      </c>
      <c r="P94" s="50">
        <f>'Legal Entity 2'!$G85</f>
        <v>0</v>
      </c>
      <c r="R94" s="50">
        <f>'Legal Entity 3'!$E85</f>
        <v>0</v>
      </c>
      <c r="S94" s="50">
        <f>'Legal Entity 3'!$F85</f>
        <v>0</v>
      </c>
      <c r="T94" s="50">
        <f>'Legal Entity 3'!$G85</f>
        <v>0</v>
      </c>
      <c r="V94" s="50">
        <f>'Legal Entity 4'!$E85</f>
        <v>0</v>
      </c>
      <c r="W94" s="50">
        <f>'Legal Entity 4'!$F85</f>
        <v>0</v>
      </c>
      <c r="X94" s="50">
        <f>'Legal Entity 4'!$G85</f>
        <v>0</v>
      </c>
      <c r="Z94" s="50">
        <f>'Legal Entity 5'!$E85</f>
        <v>0</v>
      </c>
      <c r="AA94" s="50">
        <f>'Legal Entity 5'!$F85</f>
        <v>0</v>
      </c>
      <c r="AB94" s="50">
        <f>'Legal Entity 5'!$G85</f>
        <v>0</v>
      </c>
      <c r="AD94" s="50">
        <f>'Legal Entity 6'!$E85</f>
        <v>0</v>
      </c>
      <c r="AE94" s="50">
        <f>'Legal Entity 6'!$F85</f>
        <v>0</v>
      </c>
      <c r="AF94" s="50">
        <f>'Legal Entity 6'!$G85</f>
        <v>0</v>
      </c>
      <c r="AH94" s="50">
        <f>'Legal Entity 7'!$E85</f>
        <v>0</v>
      </c>
      <c r="AI94" s="50">
        <f>'Legal Entity 7'!$F85</f>
        <v>0</v>
      </c>
      <c r="AJ94" s="50">
        <f>'Legal Entity 7'!$G85</f>
        <v>0</v>
      </c>
      <c r="AL94" s="50">
        <f>'Legal Entity 8'!$E85</f>
        <v>0</v>
      </c>
      <c r="AM94" s="50">
        <f>'Legal Entity 8'!$F85</f>
        <v>0</v>
      </c>
      <c r="AN94" s="50">
        <f>'Legal Entity 8'!$G85</f>
        <v>0</v>
      </c>
      <c r="AP94" s="53">
        <f>'Legal Entity 9'!$E85</f>
        <v>0</v>
      </c>
      <c r="AQ94" s="53">
        <f>'Legal Entity 9'!$F85</f>
        <v>0</v>
      </c>
      <c r="AR94" s="53">
        <f>'Legal Entity 9'!$G85</f>
        <v>0</v>
      </c>
      <c r="AT94" s="53">
        <f>'Legal Entity 10'!$E85</f>
        <v>0</v>
      </c>
      <c r="AU94" s="53">
        <f>'Legal Entity 10'!$F85</f>
        <v>0</v>
      </c>
      <c r="AV94" s="53">
        <f>'Legal Entity 10'!$G85</f>
        <v>0</v>
      </c>
      <c r="AX94" s="53">
        <f>'Legal Entity 11'!$E85</f>
        <v>0</v>
      </c>
      <c r="AY94" s="53">
        <f>'Legal Entity 11'!$F85</f>
        <v>0</v>
      </c>
      <c r="AZ94" s="53">
        <f>'Legal Entity 11'!$G85</f>
        <v>0</v>
      </c>
      <c r="BB94" s="53">
        <f>'Legal Entity 12'!$E85</f>
        <v>0</v>
      </c>
      <c r="BC94" s="53">
        <f>'Legal Entity 12'!$F85</f>
        <v>0</v>
      </c>
      <c r="BD94" s="53">
        <f>'Legal Entity 12'!$G85</f>
        <v>0</v>
      </c>
    </row>
    <row r="95" spans="1:56" x14ac:dyDescent="0.25">
      <c r="A95" s="84"/>
      <c r="B95" s="98"/>
      <c r="C95" s="179"/>
      <c r="D95" s="101" t="s">
        <v>115</v>
      </c>
      <c r="E95" s="75"/>
      <c r="F95" s="56">
        <f t="shared" si="51"/>
        <v>0</v>
      </c>
      <c r="G95" s="56">
        <f t="shared" si="52"/>
        <v>0</v>
      </c>
      <c r="H95" s="56">
        <f t="shared" si="53"/>
        <v>0</v>
      </c>
      <c r="J95" s="50">
        <f>'Legal Entity 1'!$E86</f>
        <v>0</v>
      </c>
      <c r="K95" s="50">
        <f>'Legal Entity 1'!$F86</f>
        <v>0</v>
      </c>
      <c r="L95" s="50">
        <f>'Legal Entity 1'!$G86</f>
        <v>0</v>
      </c>
      <c r="N95" s="50">
        <f>'Legal Entity 2'!$E86</f>
        <v>0</v>
      </c>
      <c r="O95" s="50">
        <f>'Legal Entity 2'!$F86</f>
        <v>0</v>
      </c>
      <c r="P95" s="50">
        <f>'Legal Entity 2'!$G86</f>
        <v>0</v>
      </c>
      <c r="R95" s="50">
        <f>'Legal Entity 3'!$E86</f>
        <v>0</v>
      </c>
      <c r="S95" s="50">
        <f>'Legal Entity 3'!$F86</f>
        <v>0</v>
      </c>
      <c r="T95" s="50">
        <f>'Legal Entity 3'!$G86</f>
        <v>0</v>
      </c>
      <c r="V95" s="50">
        <f>'Legal Entity 4'!$E86</f>
        <v>0</v>
      </c>
      <c r="W95" s="50">
        <f>'Legal Entity 4'!$F86</f>
        <v>0</v>
      </c>
      <c r="X95" s="50">
        <f>'Legal Entity 4'!$G86</f>
        <v>0</v>
      </c>
      <c r="Z95" s="50">
        <f>'Legal Entity 5'!$E86</f>
        <v>0</v>
      </c>
      <c r="AA95" s="50">
        <f>'Legal Entity 5'!$F86</f>
        <v>0</v>
      </c>
      <c r="AB95" s="50">
        <f>'Legal Entity 5'!$G86</f>
        <v>0</v>
      </c>
      <c r="AD95" s="50">
        <f>'Legal Entity 6'!$E86</f>
        <v>0</v>
      </c>
      <c r="AE95" s="50">
        <f>'Legal Entity 6'!$F86</f>
        <v>0</v>
      </c>
      <c r="AF95" s="50">
        <f>'Legal Entity 6'!$G86</f>
        <v>0</v>
      </c>
      <c r="AH95" s="50">
        <f>'Legal Entity 7'!$E86</f>
        <v>0</v>
      </c>
      <c r="AI95" s="50">
        <f>'Legal Entity 7'!$F86</f>
        <v>0</v>
      </c>
      <c r="AJ95" s="50">
        <f>'Legal Entity 7'!$G86</f>
        <v>0</v>
      </c>
      <c r="AL95" s="50">
        <f>'Legal Entity 8'!$E86</f>
        <v>0</v>
      </c>
      <c r="AM95" s="50">
        <f>'Legal Entity 8'!$F86</f>
        <v>0</v>
      </c>
      <c r="AN95" s="50">
        <f>'Legal Entity 8'!$G86</f>
        <v>0</v>
      </c>
      <c r="AP95" s="53">
        <f>'Legal Entity 9'!$E86</f>
        <v>0</v>
      </c>
      <c r="AQ95" s="53">
        <f>'Legal Entity 9'!$F86</f>
        <v>0</v>
      </c>
      <c r="AR95" s="53">
        <f>'Legal Entity 9'!$G86</f>
        <v>0</v>
      </c>
      <c r="AT95" s="53">
        <f>'Legal Entity 10'!$E86</f>
        <v>0</v>
      </c>
      <c r="AU95" s="53">
        <f>'Legal Entity 10'!$F86</f>
        <v>0</v>
      </c>
      <c r="AV95" s="53">
        <f>'Legal Entity 10'!$G86</f>
        <v>0</v>
      </c>
      <c r="AX95" s="53">
        <f>'Legal Entity 11'!$E86</f>
        <v>0</v>
      </c>
      <c r="AY95" s="53">
        <f>'Legal Entity 11'!$F86</f>
        <v>0</v>
      </c>
      <c r="AZ95" s="53">
        <f>'Legal Entity 11'!$G86</f>
        <v>0</v>
      </c>
      <c r="BB95" s="53">
        <f>'Legal Entity 12'!$E86</f>
        <v>0</v>
      </c>
      <c r="BC95" s="53">
        <f>'Legal Entity 12'!$F86</f>
        <v>0</v>
      </c>
      <c r="BD95" s="53">
        <f>'Legal Entity 12'!$G86</f>
        <v>0</v>
      </c>
    </row>
    <row r="96" spans="1:56" x14ac:dyDescent="0.25">
      <c r="A96" s="84"/>
      <c r="B96" s="98"/>
      <c r="C96" s="177" t="s">
        <v>116</v>
      </c>
      <c r="D96" s="101" t="s">
        <v>117</v>
      </c>
      <c r="E96" s="75"/>
      <c r="F96" s="56">
        <f t="shared" si="51"/>
        <v>0</v>
      </c>
      <c r="G96" s="56">
        <f t="shared" si="52"/>
        <v>0</v>
      </c>
      <c r="H96" s="56">
        <f t="shared" si="53"/>
        <v>0</v>
      </c>
      <c r="J96" s="50">
        <f>'Legal Entity 1'!$E87</f>
        <v>0</v>
      </c>
      <c r="K96" s="50">
        <f>'Legal Entity 1'!$F87</f>
        <v>0</v>
      </c>
      <c r="L96" s="50">
        <f>'Legal Entity 1'!$G87</f>
        <v>0</v>
      </c>
      <c r="N96" s="50">
        <f>'Legal Entity 2'!$E87</f>
        <v>0</v>
      </c>
      <c r="O96" s="50">
        <f>'Legal Entity 2'!$F87</f>
        <v>0</v>
      </c>
      <c r="P96" s="50">
        <f>'Legal Entity 2'!$G87</f>
        <v>0</v>
      </c>
      <c r="R96" s="50">
        <f>'Legal Entity 3'!$E87</f>
        <v>0</v>
      </c>
      <c r="S96" s="50">
        <f>'Legal Entity 3'!$F87</f>
        <v>0</v>
      </c>
      <c r="T96" s="50">
        <f>'Legal Entity 3'!$G87</f>
        <v>0</v>
      </c>
      <c r="V96" s="50">
        <f>'Legal Entity 4'!$E87</f>
        <v>0</v>
      </c>
      <c r="W96" s="50">
        <f>'Legal Entity 4'!$F87</f>
        <v>0</v>
      </c>
      <c r="X96" s="50">
        <f>'Legal Entity 4'!$G87</f>
        <v>0</v>
      </c>
      <c r="Z96" s="50">
        <f>'Legal Entity 5'!$E87</f>
        <v>0</v>
      </c>
      <c r="AA96" s="50">
        <f>'Legal Entity 5'!$F87</f>
        <v>0</v>
      </c>
      <c r="AB96" s="50">
        <f>'Legal Entity 5'!$G87</f>
        <v>0</v>
      </c>
      <c r="AD96" s="50">
        <f>'Legal Entity 6'!$E87</f>
        <v>0</v>
      </c>
      <c r="AE96" s="50">
        <f>'Legal Entity 6'!$F87</f>
        <v>0</v>
      </c>
      <c r="AF96" s="50">
        <f>'Legal Entity 6'!$G87</f>
        <v>0</v>
      </c>
      <c r="AH96" s="50">
        <f>'Legal Entity 7'!$E87</f>
        <v>0</v>
      </c>
      <c r="AI96" s="50">
        <f>'Legal Entity 7'!$F87</f>
        <v>0</v>
      </c>
      <c r="AJ96" s="50">
        <f>'Legal Entity 7'!$G87</f>
        <v>0</v>
      </c>
      <c r="AL96" s="50">
        <f>'Legal Entity 8'!$E87</f>
        <v>0</v>
      </c>
      <c r="AM96" s="50">
        <f>'Legal Entity 8'!$F87</f>
        <v>0</v>
      </c>
      <c r="AN96" s="50">
        <f>'Legal Entity 8'!$G87</f>
        <v>0</v>
      </c>
      <c r="AP96" s="53">
        <f>'Legal Entity 9'!$E87</f>
        <v>0</v>
      </c>
      <c r="AQ96" s="53">
        <f>'Legal Entity 9'!$F87</f>
        <v>0</v>
      </c>
      <c r="AR96" s="53">
        <f>'Legal Entity 9'!$G87</f>
        <v>0</v>
      </c>
      <c r="AT96" s="53">
        <f>'Legal Entity 10'!$E87</f>
        <v>0</v>
      </c>
      <c r="AU96" s="53">
        <f>'Legal Entity 10'!$F87</f>
        <v>0</v>
      </c>
      <c r="AV96" s="53">
        <f>'Legal Entity 10'!$G87</f>
        <v>0</v>
      </c>
      <c r="AX96" s="53">
        <f>'Legal Entity 11'!$E87</f>
        <v>0</v>
      </c>
      <c r="AY96" s="53">
        <f>'Legal Entity 11'!$F87</f>
        <v>0</v>
      </c>
      <c r="AZ96" s="53">
        <f>'Legal Entity 11'!$G87</f>
        <v>0</v>
      </c>
      <c r="BB96" s="53">
        <f>'Legal Entity 12'!$E87</f>
        <v>0</v>
      </c>
      <c r="BC96" s="53">
        <f>'Legal Entity 12'!$F87</f>
        <v>0</v>
      </c>
      <c r="BD96" s="53">
        <f>'Legal Entity 12'!$G87</f>
        <v>0</v>
      </c>
    </row>
    <row r="97" spans="1:56" x14ac:dyDescent="0.25">
      <c r="A97" s="84"/>
      <c r="B97" s="98"/>
      <c r="C97" s="178"/>
      <c r="D97" s="101" t="s">
        <v>118</v>
      </c>
      <c r="E97" s="75"/>
      <c r="F97" s="56">
        <f t="shared" si="51"/>
        <v>0</v>
      </c>
      <c r="G97" s="56">
        <f t="shared" si="52"/>
        <v>0</v>
      </c>
      <c r="H97" s="56">
        <f t="shared" si="53"/>
        <v>0</v>
      </c>
      <c r="J97" s="50">
        <f>'Legal Entity 1'!$E88</f>
        <v>0</v>
      </c>
      <c r="K97" s="50">
        <f>'Legal Entity 1'!$F88</f>
        <v>0</v>
      </c>
      <c r="L97" s="50">
        <f>'Legal Entity 1'!$G88</f>
        <v>0</v>
      </c>
      <c r="N97" s="50">
        <f>'Legal Entity 2'!$E88</f>
        <v>0</v>
      </c>
      <c r="O97" s="50">
        <f>'Legal Entity 2'!$F88</f>
        <v>0</v>
      </c>
      <c r="P97" s="50">
        <f>'Legal Entity 2'!$G88</f>
        <v>0</v>
      </c>
      <c r="R97" s="50">
        <f>'Legal Entity 3'!$E88</f>
        <v>0</v>
      </c>
      <c r="S97" s="50">
        <f>'Legal Entity 3'!$F88</f>
        <v>0</v>
      </c>
      <c r="T97" s="50">
        <f>'Legal Entity 3'!$G88</f>
        <v>0</v>
      </c>
      <c r="V97" s="50">
        <f>'Legal Entity 4'!$E88</f>
        <v>0</v>
      </c>
      <c r="W97" s="50">
        <f>'Legal Entity 4'!$F88</f>
        <v>0</v>
      </c>
      <c r="X97" s="50">
        <f>'Legal Entity 4'!$G88</f>
        <v>0</v>
      </c>
      <c r="Z97" s="50">
        <f>'Legal Entity 5'!$E88</f>
        <v>0</v>
      </c>
      <c r="AA97" s="50">
        <f>'Legal Entity 5'!$F88</f>
        <v>0</v>
      </c>
      <c r="AB97" s="50">
        <f>'Legal Entity 5'!$G88</f>
        <v>0</v>
      </c>
      <c r="AD97" s="50">
        <f>'Legal Entity 6'!$E88</f>
        <v>0</v>
      </c>
      <c r="AE97" s="50">
        <f>'Legal Entity 6'!$F88</f>
        <v>0</v>
      </c>
      <c r="AF97" s="50">
        <f>'Legal Entity 6'!$G88</f>
        <v>0</v>
      </c>
      <c r="AH97" s="50">
        <f>'Legal Entity 7'!$E88</f>
        <v>0</v>
      </c>
      <c r="AI97" s="50">
        <f>'Legal Entity 7'!$F88</f>
        <v>0</v>
      </c>
      <c r="AJ97" s="50">
        <f>'Legal Entity 7'!$G88</f>
        <v>0</v>
      </c>
      <c r="AL97" s="50">
        <f>'Legal Entity 8'!$E88</f>
        <v>0</v>
      </c>
      <c r="AM97" s="50">
        <f>'Legal Entity 8'!$F88</f>
        <v>0</v>
      </c>
      <c r="AN97" s="50">
        <f>'Legal Entity 8'!$G88</f>
        <v>0</v>
      </c>
      <c r="AP97" s="53">
        <f>'Legal Entity 9'!$E88</f>
        <v>0</v>
      </c>
      <c r="AQ97" s="53">
        <f>'Legal Entity 9'!$F88</f>
        <v>0</v>
      </c>
      <c r="AR97" s="53">
        <f>'Legal Entity 9'!$G88</f>
        <v>0</v>
      </c>
      <c r="AT97" s="53">
        <f>'Legal Entity 10'!$E88</f>
        <v>0</v>
      </c>
      <c r="AU97" s="53">
        <f>'Legal Entity 10'!$F88</f>
        <v>0</v>
      </c>
      <c r="AV97" s="53">
        <f>'Legal Entity 10'!$G88</f>
        <v>0</v>
      </c>
      <c r="AX97" s="53">
        <f>'Legal Entity 11'!$E88</f>
        <v>0</v>
      </c>
      <c r="AY97" s="53">
        <f>'Legal Entity 11'!$F88</f>
        <v>0</v>
      </c>
      <c r="AZ97" s="53">
        <f>'Legal Entity 11'!$G88</f>
        <v>0</v>
      </c>
      <c r="BB97" s="53">
        <f>'Legal Entity 12'!$E88</f>
        <v>0</v>
      </c>
      <c r="BC97" s="53">
        <f>'Legal Entity 12'!$F88</f>
        <v>0</v>
      </c>
      <c r="BD97" s="53">
        <f>'Legal Entity 12'!$G88</f>
        <v>0</v>
      </c>
    </row>
    <row r="98" spans="1:56" x14ac:dyDescent="0.25">
      <c r="A98" s="84"/>
      <c r="B98" s="98"/>
      <c r="C98" s="178"/>
      <c r="D98" s="103" t="s">
        <v>119</v>
      </c>
      <c r="E98" s="75"/>
      <c r="F98" s="56">
        <f t="shared" si="51"/>
        <v>0</v>
      </c>
      <c r="G98" s="56">
        <f t="shared" si="52"/>
        <v>0</v>
      </c>
      <c r="H98" s="56">
        <f t="shared" si="53"/>
        <v>0</v>
      </c>
      <c r="J98" s="50">
        <f>'Legal Entity 1'!$E89</f>
        <v>0</v>
      </c>
      <c r="K98" s="50">
        <f>'Legal Entity 1'!$F89</f>
        <v>0</v>
      </c>
      <c r="L98" s="50">
        <f>'Legal Entity 1'!$G89</f>
        <v>0</v>
      </c>
      <c r="N98" s="50">
        <f>'Legal Entity 2'!$E89</f>
        <v>0</v>
      </c>
      <c r="O98" s="50">
        <f>'Legal Entity 2'!$F89</f>
        <v>0</v>
      </c>
      <c r="P98" s="50">
        <f>'Legal Entity 2'!$G89</f>
        <v>0</v>
      </c>
      <c r="R98" s="50">
        <f>'Legal Entity 3'!$E89</f>
        <v>0</v>
      </c>
      <c r="S98" s="50">
        <f>'Legal Entity 3'!$F89</f>
        <v>0</v>
      </c>
      <c r="T98" s="50">
        <f>'Legal Entity 3'!$G89</f>
        <v>0</v>
      </c>
      <c r="V98" s="50">
        <f>'Legal Entity 4'!$E89</f>
        <v>0</v>
      </c>
      <c r="W98" s="50">
        <f>'Legal Entity 4'!$F89</f>
        <v>0</v>
      </c>
      <c r="X98" s="50">
        <f>'Legal Entity 4'!$G89</f>
        <v>0</v>
      </c>
      <c r="Z98" s="50">
        <f>'Legal Entity 5'!$E89</f>
        <v>0</v>
      </c>
      <c r="AA98" s="50">
        <f>'Legal Entity 5'!$F89</f>
        <v>0</v>
      </c>
      <c r="AB98" s="50">
        <f>'Legal Entity 5'!$G89</f>
        <v>0</v>
      </c>
      <c r="AD98" s="50">
        <f>'Legal Entity 6'!$E89</f>
        <v>0</v>
      </c>
      <c r="AE98" s="50">
        <f>'Legal Entity 6'!$F89</f>
        <v>0</v>
      </c>
      <c r="AF98" s="50">
        <f>'Legal Entity 6'!$G89</f>
        <v>0</v>
      </c>
      <c r="AH98" s="50">
        <f>'Legal Entity 7'!$E89</f>
        <v>0</v>
      </c>
      <c r="AI98" s="50">
        <f>'Legal Entity 7'!$F89</f>
        <v>0</v>
      </c>
      <c r="AJ98" s="50">
        <f>'Legal Entity 7'!$G89</f>
        <v>0</v>
      </c>
      <c r="AL98" s="50">
        <f>'Legal Entity 8'!$E89</f>
        <v>0</v>
      </c>
      <c r="AM98" s="50">
        <f>'Legal Entity 8'!$F89</f>
        <v>0</v>
      </c>
      <c r="AN98" s="50">
        <f>'Legal Entity 8'!$G89</f>
        <v>0</v>
      </c>
      <c r="AP98" s="53">
        <f>'Legal Entity 9'!$E89</f>
        <v>0</v>
      </c>
      <c r="AQ98" s="53">
        <f>'Legal Entity 9'!$F89</f>
        <v>0</v>
      </c>
      <c r="AR98" s="53">
        <f>'Legal Entity 9'!$G89</f>
        <v>0</v>
      </c>
      <c r="AT98" s="53">
        <f>'Legal Entity 10'!$E89</f>
        <v>0</v>
      </c>
      <c r="AU98" s="53">
        <f>'Legal Entity 10'!$F89</f>
        <v>0</v>
      </c>
      <c r="AV98" s="53">
        <f>'Legal Entity 10'!$G89</f>
        <v>0</v>
      </c>
      <c r="AX98" s="53">
        <f>'Legal Entity 11'!$E89</f>
        <v>0</v>
      </c>
      <c r="AY98" s="53">
        <f>'Legal Entity 11'!$F89</f>
        <v>0</v>
      </c>
      <c r="AZ98" s="53">
        <f>'Legal Entity 11'!$G89</f>
        <v>0</v>
      </c>
      <c r="BB98" s="53">
        <f>'Legal Entity 12'!$E89</f>
        <v>0</v>
      </c>
      <c r="BC98" s="53">
        <f>'Legal Entity 12'!$F89</f>
        <v>0</v>
      </c>
      <c r="BD98" s="53">
        <f>'Legal Entity 12'!$G89</f>
        <v>0</v>
      </c>
    </row>
    <row r="99" spans="1:56" x14ac:dyDescent="0.25">
      <c r="A99" s="84"/>
      <c r="B99" s="98"/>
      <c r="C99" s="179"/>
      <c r="D99" s="101" t="s">
        <v>120</v>
      </c>
      <c r="E99" s="75"/>
      <c r="F99" s="56">
        <f t="shared" si="51"/>
        <v>0</v>
      </c>
      <c r="G99" s="56">
        <f t="shared" si="52"/>
        <v>0</v>
      </c>
      <c r="H99" s="56">
        <f t="shared" si="53"/>
        <v>0</v>
      </c>
      <c r="J99" s="50">
        <f>'Legal Entity 1'!$E90</f>
        <v>0</v>
      </c>
      <c r="K99" s="50">
        <f>'Legal Entity 1'!$F90</f>
        <v>0</v>
      </c>
      <c r="L99" s="50">
        <f>'Legal Entity 1'!$G90</f>
        <v>0</v>
      </c>
      <c r="N99" s="50">
        <f>'Legal Entity 2'!$E90</f>
        <v>0</v>
      </c>
      <c r="O99" s="50">
        <f>'Legal Entity 2'!$F90</f>
        <v>0</v>
      </c>
      <c r="P99" s="50">
        <f>'Legal Entity 2'!$G90</f>
        <v>0</v>
      </c>
      <c r="R99" s="50">
        <f>'Legal Entity 3'!$E90</f>
        <v>0</v>
      </c>
      <c r="S99" s="50">
        <f>'Legal Entity 3'!$F90</f>
        <v>0</v>
      </c>
      <c r="T99" s="50">
        <f>'Legal Entity 3'!$G90</f>
        <v>0</v>
      </c>
      <c r="V99" s="50">
        <f>'Legal Entity 4'!$E90</f>
        <v>0</v>
      </c>
      <c r="W99" s="50">
        <f>'Legal Entity 4'!$F90</f>
        <v>0</v>
      </c>
      <c r="X99" s="50">
        <f>'Legal Entity 4'!$G90</f>
        <v>0</v>
      </c>
      <c r="Z99" s="50">
        <f>'Legal Entity 5'!$E90</f>
        <v>0</v>
      </c>
      <c r="AA99" s="50">
        <f>'Legal Entity 5'!$F90</f>
        <v>0</v>
      </c>
      <c r="AB99" s="50">
        <f>'Legal Entity 5'!$G90</f>
        <v>0</v>
      </c>
      <c r="AD99" s="50">
        <f>'Legal Entity 6'!$E90</f>
        <v>0</v>
      </c>
      <c r="AE99" s="50">
        <f>'Legal Entity 6'!$F90</f>
        <v>0</v>
      </c>
      <c r="AF99" s="50">
        <f>'Legal Entity 6'!$G90</f>
        <v>0</v>
      </c>
      <c r="AH99" s="50">
        <f>'Legal Entity 7'!$E90</f>
        <v>0</v>
      </c>
      <c r="AI99" s="50">
        <f>'Legal Entity 7'!$F90</f>
        <v>0</v>
      </c>
      <c r="AJ99" s="50">
        <f>'Legal Entity 7'!$G90</f>
        <v>0</v>
      </c>
      <c r="AL99" s="50">
        <f>'Legal Entity 8'!$E90</f>
        <v>0</v>
      </c>
      <c r="AM99" s="50">
        <f>'Legal Entity 8'!$F90</f>
        <v>0</v>
      </c>
      <c r="AN99" s="50">
        <f>'Legal Entity 8'!$G90</f>
        <v>0</v>
      </c>
      <c r="AP99" s="53">
        <f>'Legal Entity 9'!$E90</f>
        <v>0</v>
      </c>
      <c r="AQ99" s="53">
        <f>'Legal Entity 9'!$F90</f>
        <v>0</v>
      </c>
      <c r="AR99" s="53">
        <f>'Legal Entity 9'!$G90</f>
        <v>0</v>
      </c>
      <c r="AT99" s="53">
        <f>'Legal Entity 10'!$E90</f>
        <v>0</v>
      </c>
      <c r="AU99" s="53">
        <f>'Legal Entity 10'!$F90</f>
        <v>0</v>
      </c>
      <c r="AV99" s="53">
        <f>'Legal Entity 10'!$G90</f>
        <v>0</v>
      </c>
      <c r="AX99" s="53">
        <f>'Legal Entity 11'!$E90</f>
        <v>0</v>
      </c>
      <c r="AY99" s="53">
        <f>'Legal Entity 11'!$F90</f>
        <v>0</v>
      </c>
      <c r="AZ99" s="53">
        <f>'Legal Entity 11'!$G90</f>
        <v>0</v>
      </c>
      <c r="BB99" s="53">
        <f>'Legal Entity 12'!$E90</f>
        <v>0</v>
      </c>
      <c r="BC99" s="53">
        <f>'Legal Entity 12'!$F90</f>
        <v>0</v>
      </c>
      <c r="BD99" s="53">
        <f>'Legal Entity 12'!$G90</f>
        <v>0</v>
      </c>
    </row>
    <row r="100" spans="1:56" ht="15" customHeight="1" x14ac:dyDescent="0.25">
      <c r="A100" s="84"/>
      <c r="B100" s="98"/>
      <c r="C100" s="177" t="s">
        <v>121</v>
      </c>
      <c r="D100" s="101" t="s">
        <v>122</v>
      </c>
      <c r="E100" s="75"/>
      <c r="F100" s="56">
        <f t="shared" si="51"/>
        <v>0</v>
      </c>
      <c r="G100" s="56">
        <f t="shared" si="52"/>
        <v>0</v>
      </c>
      <c r="H100" s="56">
        <f t="shared" si="53"/>
        <v>0</v>
      </c>
      <c r="J100" s="50">
        <f>'Legal Entity 1'!$E91</f>
        <v>0</v>
      </c>
      <c r="K100" s="50">
        <f>'Legal Entity 1'!$F91</f>
        <v>0</v>
      </c>
      <c r="L100" s="50">
        <f>'Legal Entity 1'!$G91</f>
        <v>0</v>
      </c>
      <c r="N100" s="50">
        <f>'Legal Entity 2'!$E91</f>
        <v>0</v>
      </c>
      <c r="O100" s="50">
        <f>'Legal Entity 2'!$F91</f>
        <v>0</v>
      </c>
      <c r="P100" s="50">
        <f>'Legal Entity 2'!$G91</f>
        <v>0</v>
      </c>
      <c r="R100" s="50">
        <f>'Legal Entity 3'!$E91</f>
        <v>0</v>
      </c>
      <c r="S100" s="50">
        <f>'Legal Entity 3'!$F91</f>
        <v>0</v>
      </c>
      <c r="T100" s="50">
        <f>'Legal Entity 3'!$G91</f>
        <v>0</v>
      </c>
      <c r="V100" s="50">
        <f>'Legal Entity 4'!$E91</f>
        <v>0</v>
      </c>
      <c r="W100" s="50">
        <f>'Legal Entity 4'!$F91</f>
        <v>0</v>
      </c>
      <c r="X100" s="50">
        <f>'Legal Entity 4'!$G91</f>
        <v>0</v>
      </c>
      <c r="Z100" s="50">
        <f>'Legal Entity 5'!$E91</f>
        <v>0</v>
      </c>
      <c r="AA100" s="50">
        <f>'Legal Entity 5'!$F91</f>
        <v>0</v>
      </c>
      <c r="AB100" s="50">
        <f>'Legal Entity 5'!$G91</f>
        <v>0</v>
      </c>
      <c r="AD100" s="50">
        <f>'Legal Entity 6'!$E91</f>
        <v>0</v>
      </c>
      <c r="AE100" s="50">
        <f>'Legal Entity 6'!$F91</f>
        <v>0</v>
      </c>
      <c r="AF100" s="50">
        <f>'Legal Entity 6'!$G91</f>
        <v>0</v>
      </c>
      <c r="AH100" s="50">
        <f>'Legal Entity 7'!$E91</f>
        <v>0</v>
      </c>
      <c r="AI100" s="50">
        <f>'Legal Entity 7'!$F91</f>
        <v>0</v>
      </c>
      <c r="AJ100" s="50">
        <f>'Legal Entity 7'!$G91</f>
        <v>0</v>
      </c>
      <c r="AL100" s="50">
        <f>'Legal Entity 8'!$E91</f>
        <v>0</v>
      </c>
      <c r="AM100" s="50">
        <f>'Legal Entity 8'!$F91</f>
        <v>0</v>
      </c>
      <c r="AN100" s="50">
        <f>'Legal Entity 8'!$G91</f>
        <v>0</v>
      </c>
      <c r="AP100" s="53">
        <f>'Legal Entity 9'!$E91</f>
        <v>0</v>
      </c>
      <c r="AQ100" s="53">
        <f>'Legal Entity 9'!$F91</f>
        <v>0</v>
      </c>
      <c r="AR100" s="53">
        <f>'Legal Entity 9'!$G91</f>
        <v>0</v>
      </c>
      <c r="AT100" s="53">
        <f>'Legal Entity 10'!$E91</f>
        <v>0</v>
      </c>
      <c r="AU100" s="53">
        <f>'Legal Entity 10'!$F91</f>
        <v>0</v>
      </c>
      <c r="AV100" s="53">
        <f>'Legal Entity 10'!$G91</f>
        <v>0</v>
      </c>
      <c r="AX100" s="53">
        <f>'Legal Entity 11'!$E91</f>
        <v>0</v>
      </c>
      <c r="AY100" s="53">
        <f>'Legal Entity 11'!$F91</f>
        <v>0</v>
      </c>
      <c r="AZ100" s="53">
        <f>'Legal Entity 11'!$G91</f>
        <v>0</v>
      </c>
      <c r="BB100" s="53">
        <f>'Legal Entity 12'!$E91</f>
        <v>0</v>
      </c>
      <c r="BC100" s="53">
        <f>'Legal Entity 12'!$F91</f>
        <v>0</v>
      </c>
      <c r="BD100" s="53">
        <f>'Legal Entity 12'!$G91</f>
        <v>0</v>
      </c>
    </row>
    <row r="101" spans="1:56" x14ac:dyDescent="0.25">
      <c r="A101" s="84"/>
      <c r="B101" s="98"/>
      <c r="C101" s="178"/>
      <c r="D101" s="101" t="s">
        <v>123</v>
      </c>
      <c r="E101" s="75"/>
      <c r="F101" s="56">
        <f t="shared" si="51"/>
        <v>0</v>
      </c>
      <c r="G101" s="56">
        <f t="shared" si="52"/>
        <v>0</v>
      </c>
      <c r="H101" s="56">
        <f t="shared" si="53"/>
        <v>0</v>
      </c>
      <c r="J101" s="50">
        <f>'Legal Entity 1'!$E92</f>
        <v>0</v>
      </c>
      <c r="K101" s="50">
        <f>'Legal Entity 1'!$F92</f>
        <v>0</v>
      </c>
      <c r="L101" s="50">
        <f>'Legal Entity 1'!$G92</f>
        <v>0</v>
      </c>
      <c r="N101" s="50">
        <f>'Legal Entity 2'!$E92</f>
        <v>0</v>
      </c>
      <c r="O101" s="50">
        <f>'Legal Entity 2'!$F92</f>
        <v>0</v>
      </c>
      <c r="P101" s="50">
        <f>'Legal Entity 2'!$G92</f>
        <v>0</v>
      </c>
      <c r="R101" s="50">
        <f>'Legal Entity 3'!$E92</f>
        <v>0</v>
      </c>
      <c r="S101" s="50">
        <f>'Legal Entity 3'!$F92</f>
        <v>0</v>
      </c>
      <c r="T101" s="50">
        <f>'Legal Entity 3'!$G92</f>
        <v>0</v>
      </c>
      <c r="V101" s="50">
        <f>'Legal Entity 4'!$E92</f>
        <v>0</v>
      </c>
      <c r="W101" s="50">
        <f>'Legal Entity 4'!$F92</f>
        <v>0</v>
      </c>
      <c r="X101" s="50">
        <f>'Legal Entity 4'!$G92</f>
        <v>0</v>
      </c>
      <c r="Z101" s="50">
        <f>'Legal Entity 5'!$E92</f>
        <v>0</v>
      </c>
      <c r="AA101" s="50">
        <f>'Legal Entity 5'!$F92</f>
        <v>0</v>
      </c>
      <c r="AB101" s="50">
        <f>'Legal Entity 5'!$G92</f>
        <v>0</v>
      </c>
      <c r="AD101" s="50">
        <f>'Legal Entity 6'!$E92</f>
        <v>0</v>
      </c>
      <c r="AE101" s="50">
        <f>'Legal Entity 6'!$F92</f>
        <v>0</v>
      </c>
      <c r="AF101" s="50">
        <f>'Legal Entity 6'!$G92</f>
        <v>0</v>
      </c>
      <c r="AH101" s="50">
        <f>'Legal Entity 7'!$E92</f>
        <v>0</v>
      </c>
      <c r="AI101" s="50">
        <f>'Legal Entity 7'!$F92</f>
        <v>0</v>
      </c>
      <c r="AJ101" s="50">
        <f>'Legal Entity 7'!$G92</f>
        <v>0</v>
      </c>
      <c r="AL101" s="50">
        <f>'Legal Entity 8'!$E92</f>
        <v>0</v>
      </c>
      <c r="AM101" s="50">
        <f>'Legal Entity 8'!$F92</f>
        <v>0</v>
      </c>
      <c r="AN101" s="50">
        <f>'Legal Entity 8'!$G92</f>
        <v>0</v>
      </c>
      <c r="AP101" s="53">
        <f>'Legal Entity 9'!$E92</f>
        <v>0</v>
      </c>
      <c r="AQ101" s="53">
        <f>'Legal Entity 9'!$F92</f>
        <v>0</v>
      </c>
      <c r="AR101" s="53">
        <f>'Legal Entity 9'!$G92</f>
        <v>0</v>
      </c>
      <c r="AT101" s="53">
        <f>'Legal Entity 10'!$E92</f>
        <v>0</v>
      </c>
      <c r="AU101" s="53">
        <f>'Legal Entity 10'!$F92</f>
        <v>0</v>
      </c>
      <c r="AV101" s="53">
        <f>'Legal Entity 10'!$G92</f>
        <v>0</v>
      </c>
      <c r="AX101" s="53">
        <f>'Legal Entity 11'!$E92</f>
        <v>0</v>
      </c>
      <c r="AY101" s="53">
        <f>'Legal Entity 11'!$F92</f>
        <v>0</v>
      </c>
      <c r="AZ101" s="53">
        <f>'Legal Entity 11'!$G92</f>
        <v>0</v>
      </c>
      <c r="BB101" s="53">
        <f>'Legal Entity 12'!$E92</f>
        <v>0</v>
      </c>
      <c r="BC101" s="53">
        <f>'Legal Entity 12'!$F92</f>
        <v>0</v>
      </c>
      <c r="BD101" s="53">
        <f>'Legal Entity 12'!$G92</f>
        <v>0</v>
      </c>
    </row>
    <row r="102" spans="1:56" x14ac:dyDescent="0.25">
      <c r="A102" s="84"/>
      <c r="B102" s="98"/>
      <c r="C102" s="178"/>
      <c r="D102" s="101" t="s">
        <v>124</v>
      </c>
      <c r="E102" s="75"/>
      <c r="F102" s="56">
        <f t="shared" si="51"/>
        <v>0</v>
      </c>
      <c r="G102" s="56">
        <f t="shared" si="52"/>
        <v>0</v>
      </c>
      <c r="H102" s="56">
        <f t="shared" si="53"/>
        <v>0</v>
      </c>
      <c r="J102" s="50">
        <f>'Legal Entity 1'!$E93</f>
        <v>0</v>
      </c>
      <c r="K102" s="50">
        <f>'Legal Entity 1'!$F93</f>
        <v>0</v>
      </c>
      <c r="L102" s="50">
        <f>'Legal Entity 1'!$G93</f>
        <v>0</v>
      </c>
      <c r="N102" s="50">
        <f>'Legal Entity 2'!$E93</f>
        <v>0</v>
      </c>
      <c r="O102" s="50">
        <f>'Legal Entity 2'!$F93</f>
        <v>0</v>
      </c>
      <c r="P102" s="50">
        <f>'Legal Entity 2'!$G93</f>
        <v>0</v>
      </c>
      <c r="R102" s="50">
        <f>'Legal Entity 3'!$E93</f>
        <v>0</v>
      </c>
      <c r="S102" s="50">
        <f>'Legal Entity 3'!$F93</f>
        <v>0</v>
      </c>
      <c r="T102" s="50">
        <f>'Legal Entity 3'!$G93</f>
        <v>0</v>
      </c>
      <c r="V102" s="50">
        <f>'Legal Entity 4'!$E93</f>
        <v>0</v>
      </c>
      <c r="W102" s="50">
        <f>'Legal Entity 4'!$F93</f>
        <v>0</v>
      </c>
      <c r="X102" s="50">
        <f>'Legal Entity 4'!$G93</f>
        <v>0</v>
      </c>
      <c r="Z102" s="50">
        <f>'Legal Entity 5'!$E93</f>
        <v>0</v>
      </c>
      <c r="AA102" s="50">
        <f>'Legal Entity 5'!$F93</f>
        <v>0</v>
      </c>
      <c r="AB102" s="50">
        <f>'Legal Entity 5'!$G93</f>
        <v>0</v>
      </c>
      <c r="AD102" s="50">
        <f>'Legal Entity 6'!$E93</f>
        <v>0</v>
      </c>
      <c r="AE102" s="50">
        <f>'Legal Entity 6'!$F93</f>
        <v>0</v>
      </c>
      <c r="AF102" s="50">
        <f>'Legal Entity 6'!$G93</f>
        <v>0</v>
      </c>
      <c r="AH102" s="50">
        <f>'Legal Entity 7'!$E93</f>
        <v>0</v>
      </c>
      <c r="AI102" s="50">
        <f>'Legal Entity 7'!$F93</f>
        <v>0</v>
      </c>
      <c r="AJ102" s="50">
        <f>'Legal Entity 7'!$G93</f>
        <v>0</v>
      </c>
      <c r="AL102" s="50">
        <f>'Legal Entity 8'!$E93</f>
        <v>0</v>
      </c>
      <c r="AM102" s="50">
        <f>'Legal Entity 8'!$F93</f>
        <v>0</v>
      </c>
      <c r="AN102" s="50">
        <f>'Legal Entity 8'!$G93</f>
        <v>0</v>
      </c>
      <c r="AP102" s="53">
        <f>'Legal Entity 9'!$E93</f>
        <v>0</v>
      </c>
      <c r="AQ102" s="53">
        <f>'Legal Entity 9'!$F93</f>
        <v>0</v>
      </c>
      <c r="AR102" s="53">
        <f>'Legal Entity 9'!$G93</f>
        <v>0</v>
      </c>
      <c r="AT102" s="53">
        <f>'Legal Entity 10'!$E93</f>
        <v>0</v>
      </c>
      <c r="AU102" s="53">
        <f>'Legal Entity 10'!$F93</f>
        <v>0</v>
      </c>
      <c r="AV102" s="53">
        <f>'Legal Entity 10'!$G93</f>
        <v>0</v>
      </c>
      <c r="AX102" s="53">
        <f>'Legal Entity 11'!$E93</f>
        <v>0</v>
      </c>
      <c r="AY102" s="53">
        <f>'Legal Entity 11'!$F93</f>
        <v>0</v>
      </c>
      <c r="AZ102" s="53">
        <f>'Legal Entity 11'!$G93</f>
        <v>0</v>
      </c>
      <c r="BB102" s="53">
        <f>'Legal Entity 12'!$E93</f>
        <v>0</v>
      </c>
      <c r="BC102" s="53">
        <f>'Legal Entity 12'!$F93</f>
        <v>0</v>
      </c>
      <c r="BD102" s="53">
        <f>'Legal Entity 12'!$G93</f>
        <v>0</v>
      </c>
    </row>
    <row r="103" spans="1:56" x14ac:dyDescent="0.25">
      <c r="A103" s="84"/>
      <c r="B103" s="98"/>
      <c r="C103" s="178"/>
      <c r="D103" s="101" t="s">
        <v>125</v>
      </c>
      <c r="E103" s="75"/>
      <c r="F103" s="56">
        <f t="shared" si="51"/>
        <v>0</v>
      </c>
      <c r="G103" s="56">
        <f t="shared" si="52"/>
        <v>0</v>
      </c>
      <c r="H103" s="56">
        <f t="shared" si="53"/>
        <v>0</v>
      </c>
      <c r="J103" s="50">
        <f>'Legal Entity 1'!$E94</f>
        <v>0</v>
      </c>
      <c r="K103" s="50">
        <f>'Legal Entity 1'!$F94</f>
        <v>0</v>
      </c>
      <c r="L103" s="50">
        <f>'Legal Entity 1'!$G94</f>
        <v>0</v>
      </c>
      <c r="N103" s="50">
        <f>'Legal Entity 2'!$E94</f>
        <v>0</v>
      </c>
      <c r="O103" s="50">
        <f>'Legal Entity 2'!$F94</f>
        <v>0</v>
      </c>
      <c r="P103" s="50">
        <f>'Legal Entity 2'!$G94</f>
        <v>0</v>
      </c>
      <c r="R103" s="50">
        <f>'Legal Entity 3'!$E94</f>
        <v>0</v>
      </c>
      <c r="S103" s="50">
        <f>'Legal Entity 3'!$F94</f>
        <v>0</v>
      </c>
      <c r="T103" s="50">
        <f>'Legal Entity 3'!$G94</f>
        <v>0</v>
      </c>
      <c r="V103" s="50">
        <f>'Legal Entity 4'!$E94</f>
        <v>0</v>
      </c>
      <c r="W103" s="50">
        <f>'Legal Entity 4'!$F94</f>
        <v>0</v>
      </c>
      <c r="X103" s="50">
        <f>'Legal Entity 4'!$G94</f>
        <v>0</v>
      </c>
      <c r="Z103" s="50">
        <f>'Legal Entity 5'!$E94</f>
        <v>0</v>
      </c>
      <c r="AA103" s="50">
        <f>'Legal Entity 5'!$F94</f>
        <v>0</v>
      </c>
      <c r="AB103" s="50">
        <f>'Legal Entity 5'!$G94</f>
        <v>0</v>
      </c>
      <c r="AD103" s="50">
        <f>'Legal Entity 6'!$E94</f>
        <v>0</v>
      </c>
      <c r="AE103" s="50">
        <f>'Legal Entity 6'!$F94</f>
        <v>0</v>
      </c>
      <c r="AF103" s="50">
        <f>'Legal Entity 6'!$G94</f>
        <v>0</v>
      </c>
      <c r="AH103" s="50">
        <f>'Legal Entity 7'!$E94</f>
        <v>0</v>
      </c>
      <c r="AI103" s="50">
        <f>'Legal Entity 7'!$F94</f>
        <v>0</v>
      </c>
      <c r="AJ103" s="50">
        <f>'Legal Entity 7'!$G94</f>
        <v>0</v>
      </c>
      <c r="AL103" s="50">
        <f>'Legal Entity 8'!$E94</f>
        <v>0</v>
      </c>
      <c r="AM103" s="50">
        <f>'Legal Entity 8'!$F94</f>
        <v>0</v>
      </c>
      <c r="AN103" s="50">
        <f>'Legal Entity 8'!$G94</f>
        <v>0</v>
      </c>
      <c r="AP103" s="53">
        <f>'Legal Entity 9'!$E94</f>
        <v>0</v>
      </c>
      <c r="AQ103" s="53">
        <f>'Legal Entity 9'!$F94</f>
        <v>0</v>
      </c>
      <c r="AR103" s="53">
        <f>'Legal Entity 9'!$G94</f>
        <v>0</v>
      </c>
      <c r="AT103" s="53">
        <f>'Legal Entity 10'!$E94</f>
        <v>0</v>
      </c>
      <c r="AU103" s="53">
        <f>'Legal Entity 10'!$F94</f>
        <v>0</v>
      </c>
      <c r="AV103" s="53">
        <f>'Legal Entity 10'!$G94</f>
        <v>0</v>
      </c>
      <c r="AX103" s="53">
        <f>'Legal Entity 11'!$E94</f>
        <v>0</v>
      </c>
      <c r="AY103" s="53">
        <f>'Legal Entity 11'!$F94</f>
        <v>0</v>
      </c>
      <c r="AZ103" s="53">
        <f>'Legal Entity 11'!$G94</f>
        <v>0</v>
      </c>
      <c r="BB103" s="53">
        <f>'Legal Entity 12'!$E94</f>
        <v>0</v>
      </c>
      <c r="BC103" s="53">
        <f>'Legal Entity 12'!$F94</f>
        <v>0</v>
      </c>
      <c r="BD103" s="53">
        <f>'Legal Entity 12'!$G94</f>
        <v>0</v>
      </c>
    </row>
    <row r="104" spans="1:56" x14ac:dyDescent="0.25">
      <c r="A104" s="84"/>
      <c r="B104" s="98"/>
      <c r="C104" s="178"/>
      <c r="D104" s="101" t="s">
        <v>126</v>
      </c>
      <c r="E104" s="75"/>
      <c r="F104" s="56">
        <f t="shared" si="51"/>
        <v>0</v>
      </c>
      <c r="G104" s="56">
        <f t="shared" si="52"/>
        <v>0</v>
      </c>
      <c r="H104" s="56">
        <f t="shared" si="53"/>
        <v>0</v>
      </c>
      <c r="J104" s="50">
        <f>'Legal Entity 1'!$E95</f>
        <v>0</v>
      </c>
      <c r="K104" s="50">
        <f>'Legal Entity 1'!$F95</f>
        <v>0</v>
      </c>
      <c r="L104" s="50">
        <f>'Legal Entity 1'!$G95</f>
        <v>0</v>
      </c>
      <c r="N104" s="50">
        <f>'Legal Entity 2'!$E95</f>
        <v>0</v>
      </c>
      <c r="O104" s="50">
        <f>'Legal Entity 2'!$F95</f>
        <v>0</v>
      </c>
      <c r="P104" s="50">
        <f>'Legal Entity 2'!$G95</f>
        <v>0</v>
      </c>
      <c r="R104" s="50">
        <f>'Legal Entity 3'!$E95</f>
        <v>0</v>
      </c>
      <c r="S104" s="50">
        <f>'Legal Entity 3'!$F95</f>
        <v>0</v>
      </c>
      <c r="T104" s="50">
        <f>'Legal Entity 3'!$G95</f>
        <v>0</v>
      </c>
      <c r="V104" s="50">
        <f>'Legal Entity 4'!$E95</f>
        <v>0</v>
      </c>
      <c r="W104" s="50">
        <f>'Legal Entity 4'!$F95</f>
        <v>0</v>
      </c>
      <c r="X104" s="50">
        <f>'Legal Entity 4'!$G95</f>
        <v>0</v>
      </c>
      <c r="Z104" s="50">
        <f>'Legal Entity 5'!$E95</f>
        <v>0</v>
      </c>
      <c r="AA104" s="50">
        <f>'Legal Entity 5'!$F95</f>
        <v>0</v>
      </c>
      <c r="AB104" s="50">
        <f>'Legal Entity 5'!$G95</f>
        <v>0</v>
      </c>
      <c r="AD104" s="50">
        <f>'Legal Entity 6'!$E95</f>
        <v>0</v>
      </c>
      <c r="AE104" s="50">
        <f>'Legal Entity 6'!$F95</f>
        <v>0</v>
      </c>
      <c r="AF104" s="50">
        <f>'Legal Entity 6'!$G95</f>
        <v>0</v>
      </c>
      <c r="AH104" s="50">
        <f>'Legal Entity 7'!$E95</f>
        <v>0</v>
      </c>
      <c r="AI104" s="50">
        <f>'Legal Entity 7'!$F95</f>
        <v>0</v>
      </c>
      <c r="AJ104" s="50">
        <f>'Legal Entity 7'!$G95</f>
        <v>0</v>
      </c>
      <c r="AL104" s="50">
        <f>'Legal Entity 8'!$E95</f>
        <v>0</v>
      </c>
      <c r="AM104" s="50">
        <f>'Legal Entity 8'!$F95</f>
        <v>0</v>
      </c>
      <c r="AN104" s="50">
        <f>'Legal Entity 8'!$G95</f>
        <v>0</v>
      </c>
      <c r="AP104" s="53">
        <f>'Legal Entity 9'!$E95</f>
        <v>0</v>
      </c>
      <c r="AQ104" s="53">
        <f>'Legal Entity 9'!$F95</f>
        <v>0</v>
      </c>
      <c r="AR104" s="53">
        <f>'Legal Entity 9'!$G95</f>
        <v>0</v>
      </c>
      <c r="AT104" s="53">
        <f>'Legal Entity 10'!$E95</f>
        <v>0</v>
      </c>
      <c r="AU104" s="53">
        <f>'Legal Entity 10'!$F95</f>
        <v>0</v>
      </c>
      <c r="AV104" s="53">
        <f>'Legal Entity 10'!$G95</f>
        <v>0</v>
      </c>
      <c r="AX104" s="53">
        <f>'Legal Entity 11'!$E95</f>
        <v>0</v>
      </c>
      <c r="AY104" s="53">
        <f>'Legal Entity 11'!$F95</f>
        <v>0</v>
      </c>
      <c r="AZ104" s="53">
        <f>'Legal Entity 11'!$G95</f>
        <v>0</v>
      </c>
      <c r="BB104" s="53">
        <f>'Legal Entity 12'!$E95</f>
        <v>0</v>
      </c>
      <c r="BC104" s="53">
        <f>'Legal Entity 12'!$F95</f>
        <v>0</v>
      </c>
      <c r="BD104" s="53">
        <f>'Legal Entity 12'!$G95</f>
        <v>0</v>
      </c>
    </row>
    <row r="105" spans="1:56" x14ac:dyDescent="0.25">
      <c r="A105" s="84"/>
      <c r="B105" s="98"/>
      <c r="C105" s="178"/>
      <c r="D105" s="103" t="s">
        <v>127</v>
      </c>
      <c r="E105" s="75"/>
      <c r="F105" s="56">
        <f t="shared" si="51"/>
        <v>0</v>
      </c>
      <c r="G105" s="56">
        <f t="shared" si="52"/>
        <v>0</v>
      </c>
      <c r="H105" s="56">
        <f t="shared" si="53"/>
        <v>0</v>
      </c>
      <c r="J105" s="50">
        <f>'Legal Entity 1'!$E96</f>
        <v>0</v>
      </c>
      <c r="K105" s="50">
        <f>'Legal Entity 1'!$F96</f>
        <v>0</v>
      </c>
      <c r="L105" s="50">
        <f>'Legal Entity 1'!$G96</f>
        <v>0</v>
      </c>
      <c r="N105" s="50">
        <f>'Legal Entity 2'!$E96</f>
        <v>0</v>
      </c>
      <c r="O105" s="50">
        <f>'Legal Entity 2'!$F96</f>
        <v>0</v>
      </c>
      <c r="P105" s="50">
        <f>'Legal Entity 2'!$G96</f>
        <v>0</v>
      </c>
      <c r="R105" s="50">
        <f>'Legal Entity 3'!$E96</f>
        <v>0</v>
      </c>
      <c r="S105" s="50">
        <f>'Legal Entity 3'!$F96</f>
        <v>0</v>
      </c>
      <c r="T105" s="50">
        <f>'Legal Entity 3'!$G96</f>
        <v>0</v>
      </c>
      <c r="V105" s="50">
        <f>'Legal Entity 4'!$E96</f>
        <v>0</v>
      </c>
      <c r="W105" s="50">
        <f>'Legal Entity 4'!$F96</f>
        <v>0</v>
      </c>
      <c r="X105" s="50">
        <f>'Legal Entity 4'!$G96</f>
        <v>0</v>
      </c>
      <c r="Z105" s="50">
        <f>'Legal Entity 5'!$E96</f>
        <v>0</v>
      </c>
      <c r="AA105" s="50">
        <f>'Legal Entity 5'!$F96</f>
        <v>0</v>
      </c>
      <c r="AB105" s="50">
        <f>'Legal Entity 5'!$G96</f>
        <v>0</v>
      </c>
      <c r="AD105" s="50">
        <f>'Legal Entity 6'!$E96</f>
        <v>0</v>
      </c>
      <c r="AE105" s="50">
        <f>'Legal Entity 6'!$F96</f>
        <v>0</v>
      </c>
      <c r="AF105" s="50">
        <f>'Legal Entity 6'!$G96</f>
        <v>0</v>
      </c>
      <c r="AH105" s="50">
        <f>'Legal Entity 7'!$E96</f>
        <v>0</v>
      </c>
      <c r="AI105" s="50">
        <f>'Legal Entity 7'!$F96</f>
        <v>0</v>
      </c>
      <c r="AJ105" s="50">
        <f>'Legal Entity 7'!$G96</f>
        <v>0</v>
      </c>
      <c r="AL105" s="50">
        <f>'Legal Entity 8'!$E96</f>
        <v>0</v>
      </c>
      <c r="AM105" s="50">
        <f>'Legal Entity 8'!$F96</f>
        <v>0</v>
      </c>
      <c r="AN105" s="50">
        <f>'Legal Entity 8'!$G96</f>
        <v>0</v>
      </c>
      <c r="AP105" s="53">
        <f>'Legal Entity 9'!$E96</f>
        <v>0</v>
      </c>
      <c r="AQ105" s="53">
        <f>'Legal Entity 9'!$F96</f>
        <v>0</v>
      </c>
      <c r="AR105" s="53">
        <f>'Legal Entity 9'!$G96</f>
        <v>0</v>
      </c>
      <c r="AT105" s="53">
        <f>'Legal Entity 10'!$E96</f>
        <v>0</v>
      </c>
      <c r="AU105" s="53">
        <f>'Legal Entity 10'!$F96</f>
        <v>0</v>
      </c>
      <c r="AV105" s="53">
        <f>'Legal Entity 10'!$G96</f>
        <v>0</v>
      </c>
      <c r="AX105" s="53">
        <f>'Legal Entity 11'!$E96</f>
        <v>0</v>
      </c>
      <c r="AY105" s="53">
        <f>'Legal Entity 11'!$F96</f>
        <v>0</v>
      </c>
      <c r="AZ105" s="53">
        <f>'Legal Entity 11'!$G96</f>
        <v>0</v>
      </c>
      <c r="BB105" s="53">
        <f>'Legal Entity 12'!$E96</f>
        <v>0</v>
      </c>
      <c r="BC105" s="53">
        <f>'Legal Entity 12'!$F96</f>
        <v>0</v>
      </c>
      <c r="BD105" s="53">
        <f>'Legal Entity 12'!$G96</f>
        <v>0</v>
      </c>
    </row>
    <row r="106" spans="1:56" x14ac:dyDescent="0.25">
      <c r="A106" s="84"/>
      <c r="B106" s="98"/>
      <c r="C106" s="178"/>
      <c r="D106" s="101" t="s">
        <v>128</v>
      </c>
      <c r="E106" s="75"/>
      <c r="F106" s="56">
        <f t="shared" si="51"/>
        <v>0</v>
      </c>
      <c r="G106" s="56">
        <f t="shared" si="52"/>
        <v>0</v>
      </c>
      <c r="H106" s="56">
        <f t="shared" si="53"/>
        <v>0</v>
      </c>
      <c r="J106" s="50">
        <f>'Legal Entity 1'!$E97</f>
        <v>0</v>
      </c>
      <c r="K106" s="50">
        <f>'Legal Entity 1'!$F97</f>
        <v>0</v>
      </c>
      <c r="L106" s="50">
        <f>'Legal Entity 1'!$G97</f>
        <v>0</v>
      </c>
      <c r="N106" s="50">
        <f>'Legal Entity 2'!$E97</f>
        <v>0</v>
      </c>
      <c r="O106" s="50">
        <f>'Legal Entity 2'!$F97</f>
        <v>0</v>
      </c>
      <c r="P106" s="50">
        <f>'Legal Entity 2'!$G97</f>
        <v>0</v>
      </c>
      <c r="R106" s="50">
        <f>'Legal Entity 3'!$E97</f>
        <v>0</v>
      </c>
      <c r="S106" s="50">
        <f>'Legal Entity 3'!$F97</f>
        <v>0</v>
      </c>
      <c r="T106" s="50">
        <f>'Legal Entity 3'!$G97</f>
        <v>0</v>
      </c>
      <c r="V106" s="50">
        <f>'Legal Entity 4'!$E97</f>
        <v>0</v>
      </c>
      <c r="W106" s="50">
        <f>'Legal Entity 4'!$F97</f>
        <v>0</v>
      </c>
      <c r="X106" s="50">
        <f>'Legal Entity 4'!$G97</f>
        <v>0</v>
      </c>
      <c r="Z106" s="50">
        <f>'Legal Entity 5'!$E97</f>
        <v>0</v>
      </c>
      <c r="AA106" s="50">
        <f>'Legal Entity 5'!$F97</f>
        <v>0</v>
      </c>
      <c r="AB106" s="50">
        <f>'Legal Entity 5'!$G97</f>
        <v>0</v>
      </c>
      <c r="AD106" s="50">
        <f>'Legal Entity 6'!$E97</f>
        <v>0</v>
      </c>
      <c r="AE106" s="50">
        <f>'Legal Entity 6'!$F97</f>
        <v>0</v>
      </c>
      <c r="AF106" s="50">
        <f>'Legal Entity 6'!$G97</f>
        <v>0</v>
      </c>
      <c r="AH106" s="50">
        <f>'Legal Entity 7'!$E97</f>
        <v>0</v>
      </c>
      <c r="AI106" s="50">
        <f>'Legal Entity 7'!$F97</f>
        <v>0</v>
      </c>
      <c r="AJ106" s="50">
        <f>'Legal Entity 7'!$G97</f>
        <v>0</v>
      </c>
      <c r="AL106" s="50">
        <f>'Legal Entity 8'!$E97</f>
        <v>0</v>
      </c>
      <c r="AM106" s="50">
        <f>'Legal Entity 8'!$F97</f>
        <v>0</v>
      </c>
      <c r="AN106" s="50">
        <f>'Legal Entity 8'!$G97</f>
        <v>0</v>
      </c>
      <c r="AP106" s="53">
        <f>'Legal Entity 9'!$E97</f>
        <v>0</v>
      </c>
      <c r="AQ106" s="53">
        <f>'Legal Entity 9'!$F97</f>
        <v>0</v>
      </c>
      <c r="AR106" s="53">
        <f>'Legal Entity 9'!$G97</f>
        <v>0</v>
      </c>
      <c r="AT106" s="53">
        <f>'Legal Entity 10'!$E97</f>
        <v>0</v>
      </c>
      <c r="AU106" s="53">
        <f>'Legal Entity 10'!$F97</f>
        <v>0</v>
      </c>
      <c r="AV106" s="53">
        <f>'Legal Entity 10'!$G97</f>
        <v>0</v>
      </c>
      <c r="AX106" s="53">
        <f>'Legal Entity 11'!$E97</f>
        <v>0</v>
      </c>
      <c r="AY106" s="53">
        <f>'Legal Entity 11'!$F97</f>
        <v>0</v>
      </c>
      <c r="AZ106" s="53">
        <f>'Legal Entity 11'!$G97</f>
        <v>0</v>
      </c>
      <c r="BB106" s="53">
        <f>'Legal Entity 12'!$E97</f>
        <v>0</v>
      </c>
      <c r="BC106" s="53">
        <f>'Legal Entity 12'!$F97</f>
        <v>0</v>
      </c>
      <c r="BD106" s="53">
        <f>'Legal Entity 12'!$G97</f>
        <v>0</v>
      </c>
    </row>
    <row r="107" spans="1:56" x14ac:dyDescent="0.25">
      <c r="A107" s="84"/>
      <c r="B107" s="98"/>
      <c r="C107" s="178"/>
      <c r="D107" s="101" t="s">
        <v>129</v>
      </c>
      <c r="E107" s="75"/>
      <c r="F107" s="56">
        <f t="shared" si="51"/>
        <v>0</v>
      </c>
      <c r="G107" s="56">
        <f t="shared" si="52"/>
        <v>0</v>
      </c>
      <c r="H107" s="56">
        <f t="shared" si="53"/>
        <v>0</v>
      </c>
      <c r="J107" s="50">
        <f>'Legal Entity 1'!$E98</f>
        <v>0</v>
      </c>
      <c r="K107" s="50">
        <f>'Legal Entity 1'!$F98</f>
        <v>0</v>
      </c>
      <c r="L107" s="50">
        <f>'Legal Entity 1'!$G98</f>
        <v>0</v>
      </c>
      <c r="N107" s="50">
        <f>'Legal Entity 2'!$E98</f>
        <v>0</v>
      </c>
      <c r="O107" s="50">
        <f>'Legal Entity 2'!$F98</f>
        <v>0</v>
      </c>
      <c r="P107" s="50">
        <f>'Legal Entity 2'!$G98</f>
        <v>0</v>
      </c>
      <c r="R107" s="50">
        <f>'Legal Entity 3'!$E98</f>
        <v>0</v>
      </c>
      <c r="S107" s="50">
        <f>'Legal Entity 3'!$F98</f>
        <v>0</v>
      </c>
      <c r="T107" s="50">
        <f>'Legal Entity 3'!$G98</f>
        <v>0</v>
      </c>
      <c r="V107" s="50">
        <f>'Legal Entity 4'!$E98</f>
        <v>0</v>
      </c>
      <c r="W107" s="50">
        <f>'Legal Entity 4'!$F98</f>
        <v>0</v>
      </c>
      <c r="X107" s="50">
        <f>'Legal Entity 4'!$G98</f>
        <v>0</v>
      </c>
      <c r="Z107" s="50">
        <f>'Legal Entity 5'!$E98</f>
        <v>0</v>
      </c>
      <c r="AA107" s="50">
        <f>'Legal Entity 5'!$F98</f>
        <v>0</v>
      </c>
      <c r="AB107" s="50">
        <f>'Legal Entity 5'!$G98</f>
        <v>0</v>
      </c>
      <c r="AD107" s="50">
        <f>'Legal Entity 6'!$E98</f>
        <v>0</v>
      </c>
      <c r="AE107" s="50">
        <f>'Legal Entity 6'!$F98</f>
        <v>0</v>
      </c>
      <c r="AF107" s="50">
        <f>'Legal Entity 6'!$G98</f>
        <v>0</v>
      </c>
      <c r="AH107" s="50">
        <f>'Legal Entity 7'!$E98</f>
        <v>0</v>
      </c>
      <c r="AI107" s="50">
        <f>'Legal Entity 7'!$F98</f>
        <v>0</v>
      </c>
      <c r="AJ107" s="50">
        <f>'Legal Entity 7'!$G98</f>
        <v>0</v>
      </c>
      <c r="AL107" s="50">
        <f>'Legal Entity 8'!$E98</f>
        <v>0</v>
      </c>
      <c r="AM107" s="50">
        <f>'Legal Entity 8'!$F98</f>
        <v>0</v>
      </c>
      <c r="AN107" s="50">
        <f>'Legal Entity 8'!$G98</f>
        <v>0</v>
      </c>
      <c r="AP107" s="53">
        <f>'Legal Entity 9'!$E98</f>
        <v>0</v>
      </c>
      <c r="AQ107" s="53">
        <f>'Legal Entity 9'!$F98</f>
        <v>0</v>
      </c>
      <c r="AR107" s="53">
        <f>'Legal Entity 9'!$G98</f>
        <v>0</v>
      </c>
      <c r="AT107" s="53">
        <f>'Legal Entity 10'!$E98</f>
        <v>0</v>
      </c>
      <c r="AU107" s="53">
        <f>'Legal Entity 10'!$F98</f>
        <v>0</v>
      </c>
      <c r="AV107" s="53">
        <f>'Legal Entity 10'!$G98</f>
        <v>0</v>
      </c>
      <c r="AX107" s="53">
        <f>'Legal Entity 11'!$E98</f>
        <v>0</v>
      </c>
      <c r="AY107" s="53">
        <f>'Legal Entity 11'!$F98</f>
        <v>0</v>
      </c>
      <c r="AZ107" s="53">
        <f>'Legal Entity 11'!$G98</f>
        <v>0</v>
      </c>
      <c r="BB107" s="53">
        <f>'Legal Entity 12'!$E98</f>
        <v>0</v>
      </c>
      <c r="BC107" s="53">
        <f>'Legal Entity 12'!$F98</f>
        <v>0</v>
      </c>
      <c r="BD107" s="53">
        <f>'Legal Entity 12'!$G98</f>
        <v>0</v>
      </c>
    </row>
    <row r="108" spans="1:56" x14ac:dyDescent="0.25">
      <c r="A108" s="84"/>
      <c r="B108" s="98"/>
      <c r="C108" s="178"/>
      <c r="D108" s="101" t="s">
        <v>130</v>
      </c>
      <c r="E108" s="75"/>
      <c r="F108" s="56">
        <f t="shared" si="51"/>
        <v>0</v>
      </c>
      <c r="G108" s="56">
        <f t="shared" si="52"/>
        <v>0</v>
      </c>
      <c r="H108" s="56">
        <f t="shared" si="53"/>
        <v>0</v>
      </c>
      <c r="J108" s="50">
        <f>'Legal Entity 1'!$E99</f>
        <v>0</v>
      </c>
      <c r="K108" s="50">
        <f>'Legal Entity 1'!$F99</f>
        <v>0</v>
      </c>
      <c r="L108" s="50">
        <f>'Legal Entity 1'!$G99</f>
        <v>0</v>
      </c>
      <c r="N108" s="50">
        <f>'Legal Entity 2'!$E99</f>
        <v>0</v>
      </c>
      <c r="O108" s="50">
        <f>'Legal Entity 2'!$F99</f>
        <v>0</v>
      </c>
      <c r="P108" s="50">
        <f>'Legal Entity 2'!$G99</f>
        <v>0</v>
      </c>
      <c r="R108" s="50">
        <f>'Legal Entity 3'!$E99</f>
        <v>0</v>
      </c>
      <c r="S108" s="50">
        <f>'Legal Entity 3'!$F99</f>
        <v>0</v>
      </c>
      <c r="T108" s="50">
        <f>'Legal Entity 3'!$G99</f>
        <v>0</v>
      </c>
      <c r="V108" s="50">
        <f>'Legal Entity 4'!$E99</f>
        <v>0</v>
      </c>
      <c r="W108" s="50">
        <f>'Legal Entity 4'!$F99</f>
        <v>0</v>
      </c>
      <c r="X108" s="50">
        <f>'Legal Entity 4'!$G99</f>
        <v>0</v>
      </c>
      <c r="Z108" s="50">
        <f>'Legal Entity 5'!$E99</f>
        <v>0</v>
      </c>
      <c r="AA108" s="50">
        <f>'Legal Entity 5'!$F99</f>
        <v>0</v>
      </c>
      <c r="AB108" s="50">
        <f>'Legal Entity 5'!$G99</f>
        <v>0</v>
      </c>
      <c r="AD108" s="50">
        <f>'Legal Entity 6'!$E99</f>
        <v>0</v>
      </c>
      <c r="AE108" s="50">
        <f>'Legal Entity 6'!$F99</f>
        <v>0</v>
      </c>
      <c r="AF108" s="50">
        <f>'Legal Entity 6'!$G99</f>
        <v>0</v>
      </c>
      <c r="AH108" s="50">
        <f>'Legal Entity 7'!$E99</f>
        <v>0</v>
      </c>
      <c r="AI108" s="50">
        <f>'Legal Entity 7'!$F99</f>
        <v>0</v>
      </c>
      <c r="AJ108" s="50">
        <f>'Legal Entity 7'!$G99</f>
        <v>0</v>
      </c>
      <c r="AL108" s="50">
        <f>'Legal Entity 8'!$E99</f>
        <v>0</v>
      </c>
      <c r="AM108" s="50">
        <f>'Legal Entity 8'!$F99</f>
        <v>0</v>
      </c>
      <c r="AN108" s="50">
        <f>'Legal Entity 8'!$G99</f>
        <v>0</v>
      </c>
      <c r="AP108" s="53">
        <f>'Legal Entity 9'!$E99</f>
        <v>0</v>
      </c>
      <c r="AQ108" s="53">
        <f>'Legal Entity 9'!$F99</f>
        <v>0</v>
      </c>
      <c r="AR108" s="53">
        <f>'Legal Entity 9'!$G99</f>
        <v>0</v>
      </c>
      <c r="AT108" s="53">
        <f>'Legal Entity 10'!$E99</f>
        <v>0</v>
      </c>
      <c r="AU108" s="53">
        <f>'Legal Entity 10'!$F99</f>
        <v>0</v>
      </c>
      <c r="AV108" s="53">
        <f>'Legal Entity 10'!$G99</f>
        <v>0</v>
      </c>
      <c r="AX108" s="53">
        <f>'Legal Entity 11'!$E99</f>
        <v>0</v>
      </c>
      <c r="AY108" s="53">
        <f>'Legal Entity 11'!$F99</f>
        <v>0</v>
      </c>
      <c r="AZ108" s="53">
        <f>'Legal Entity 11'!$G99</f>
        <v>0</v>
      </c>
      <c r="BB108" s="53">
        <f>'Legal Entity 12'!$E99</f>
        <v>0</v>
      </c>
      <c r="BC108" s="53">
        <f>'Legal Entity 12'!$F99</f>
        <v>0</v>
      </c>
      <c r="BD108" s="53">
        <f>'Legal Entity 12'!$G99</f>
        <v>0</v>
      </c>
    </row>
    <row r="109" spans="1:56" x14ac:dyDescent="0.25">
      <c r="A109" s="84"/>
      <c r="B109" s="98"/>
      <c r="C109" s="179"/>
      <c r="D109" s="101" t="s">
        <v>131</v>
      </c>
      <c r="E109" s="75"/>
      <c r="F109" s="56">
        <f t="shared" si="51"/>
        <v>0</v>
      </c>
      <c r="G109" s="56">
        <f t="shared" si="52"/>
        <v>0</v>
      </c>
      <c r="H109" s="56">
        <f t="shared" si="53"/>
        <v>0</v>
      </c>
      <c r="J109" s="50">
        <f>'Legal Entity 1'!$E100</f>
        <v>0</v>
      </c>
      <c r="K109" s="50">
        <f>'Legal Entity 1'!$F100</f>
        <v>0</v>
      </c>
      <c r="L109" s="50">
        <f>'Legal Entity 1'!$G100</f>
        <v>0</v>
      </c>
      <c r="N109" s="50">
        <f>'Legal Entity 2'!$E100</f>
        <v>0</v>
      </c>
      <c r="O109" s="50">
        <f>'Legal Entity 2'!$F100</f>
        <v>0</v>
      </c>
      <c r="P109" s="50">
        <f>'Legal Entity 2'!$G100</f>
        <v>0</v>
      </c>
      <c r="R109" s="50">
        <f>'Legal Entity 3'!$E100</f>
        <v>0</v>
      </c>
      <c r="S109" s="50">
        <f>'Legal Entity 3'!$F100</f>
        <v>0</v>
      </c>
      <c r="T109" s="50">
        <f>'Legal Entity 3'!$G100</f>
        <v>0</v>
      </c>
      <c r="V109" s="50">
        <f>'Legal Entity 4'!$E100</f>
        <v>0</v>
      </c>
      <c r="W109" s="50">
        <f>'Legal Entity 4'!$F100</f>
        <v>0</v>
      </c>
      <c r="X109" s="50">
        <f>'Legal Entity 4'!$G100</f>
        <v>0</v>
      </c>
      <c r="Z109" s="50">
        <f>'Legal Entity 5'!$E100</f>
        <v>0</v>
      </c>
      <c r="AA109" s="50">
        <f>'Legal Entity 5'!$F100</f>
        <v>0</v>
      </c>
      <c r="AB109" s="50">
        <f>'Legal Entity 5'!$G100</f>
        <v>0</v>
      </c>
      <c r="AD109" s="50">
        <f>'Legal Entity 6'!$E100</f>
        <v>0</v>
      </c>
      <c r="AE109" s="50">
        <f>'Legal Entity 6'!$F100</f>
        <v>0</v>
      </c>
      <c r="AF109" s="50">
        <f>'Legal Entity 6'!$G100</f>
        <v>0</v>
      </c>
      <c r="AH109" s="50">
        <f>'Legal Entity 7'!$E100</f>
        <v>0</v>
      </c>
      <c r="AI109" s="50">
        <f>'Legal Entity 7'!$F100</f>
        <v>0</v>
      </c>
      <c r="AJ109" s="50">
        <f>'Legal Entity 7'!$G100</f>
        <v>0</v>
      </c>
      <c r="AL109" s="50">
        <f>'Legal Entity 8'!$E100</f>
        <v>0</v>
      </c>
      <c r="AM109" s="50">
        <f>'Legal Entity 8'!$F100</f>
        <v>0</v>
      </c>
      <c r="AN109" s="50">
        <f>'Legal Entity 8'!$G100</f>
        <v>0</v>
      </c>
      <c r="AP109" s="53">
        <f>'Legal Entity 9'!$E100</f>
        <v>0</v>
      </c>
      <c r="AQ109" s="53">
        <f>'Legal Entity 9'!$F100</f>
        <v>0</v>
      </c>
      <c r="AR109" s="53">
        <f>'Legal Entity 9'!$G100</f>
        <v>0</v>
      </c>
      <c r="AT109" s="53">
        <f>'Legal Entity 10'!$E100</f>
        <v>0</v>
      </c>
      <c r="AU109" s="53">
        <f>'Legal Entity 10'!$F100</f>
        <v>0</v>
      </c>
      <c r="AV109" s="53">
        <f>'Legal Entity 10'!$G100</f>
        <v>0</v>
      </c>
      <c r="AX109" s="53">
        <f>'Legal Entity 11'!$E100</f>
        <v>0</v>
      </c>
      <c r="AY109" s="53">
        <f>'Legal Entity 11'!$F100</f>
        <v>0</v>
      </c>
      <c r="AZ109" s="53">
        <f>'Legal Entity 11'!$G100</f>
        <v>0</v>
      </c>
      <c r="BB109" s="53">
        <f>'Legal Entity 12'!$E100</f>
        <v>0</v>
      </c>
      <c r="BC109" s="53">
        <f>'Legal Entity 12'!$F100</f>
        <v>0</v>
      </c>
      <c r="BD109" s="53">
        <f>'Legal Entity 12'!$G100</f>
        <v>0</v>
      </c>
    </row>
    <row r="110" spans="1:56" x14ac:dyDescent="0.25">
      <c r="A110" s="84"/>
      <c r="B110" s="98"/>
      <c r="C110" s="180" t="s">
        <v>132</v>
      </c>
      <c r="D110" s="103" t="s">
        <v>133</v>
      </c>
      <c r="E110" s="75"/>
      <c r="F110" s="56">
        <f t="shared" si="51"/>
        <v>0</v>
      </c>
      <c r="G110" s="56">
        <f t="shared" si="52"/>
        <v>0</v>
      </c>
      <c r="H110" s="56">
        <f t="shared" si="53"/>
        <v>0</v>
      </c>
      <c r="J110" s="50">
        <f>'Legal Entity 1'!$E101</f>
        <v>0</v>
      </c>
      <c r="K110" s="50">
        <f>'Legal Entity 1'!$F101</f>
        <v>0</v>
      </c>
      <c r="L110" s="50">
        <f>'Legal Entity 1'!$G101</f>
        <v>0</v>
      </c>
      <c r="N110" s="50">
        <f>'Legal Entity 2'!$E101</f>
        <v>0</v>
      </c>
      <c r="O110" s="50">
        <f>'Legal Entity 2'!$F101</f>
        <v>0</v>
      </c>
      <c r="P110" s="50">
        <f>'Legal Entity 2'!$G101</f>
        <v>0</v>
      </c>
      <c r="R110" s="50">
        <f>'Legal Entity 3'!$E101</f>
        <v>0</v>
      </c>
      <c r="S110" s="50">
        <f>'Legal Entity 3'!$F101</f>
        <v>0</v>
      </c>
      <c r="T110" s="50">
        <f>'Legal Entity 3'!$G101</f>
        <v>0</v>
      </c>
      <c r="V110" s="50">
        <f>'Legal Entity 4'!$E101</f>
        <v>0</v>
      </c>
      <c r="W110" s="50">
        <f>'Legal Entity 4'!$F101</f>
        <v>0</v>
      </c>
      <c r="X110" s="50">
        <f>'Legal Entity 4'!$G101</f>
        <v>0</v>
      </c>
      <c r="Z110" s="50">
        <f>'Legal Entity 5'!$E101</f>
        <v>0</v>
      </c>
      <c r="AA110" s="50">
        <f>'Legal Entity 5'!$F101</f>
        <v>0</v>
      </c>
      <c r="AB110" s="50">
        <f>'Legal Entity 5'!$G101</f>
        <v>0</v>
      </c>
      <c r="AD110" s="50">
        <f>'Legal Entity 6'!$E101</f>
        <v>0</v>
      </c>
      <c r="AE110" s="50">
        <f>'Legal Entity 6'!$F101</f>
        <v>0</v>
      </c>
      <c r="AF110" s="50">
        <f>'Legal Entity 6'!$G101</f>
        <v>0</v>
      </c>
      <c r="AH110" s="50">
        <f>'Legal Entity 7'!$E101</f>
        <v>0</v>
      </c>
      <c r="AI110" s="50">
        <f>'Legal Entity 7'!$F101</f>
        <v>0</v>
      </c>
      <c r="AJ110" s="50">
        <f>'Legal Entity 7'!$G101</f>
        <v>0</v>
      </c>
      <c r="AL110" s="50">
        <f>'Legal Entity 8'!$E101</f>
        <v>0</v>
      </c>
      <c r="AM110" s="50">
        <f>'Legal Entity 8'!$F101</f>
        <v>0</v>
      </c>
      <c r="AN110" s="50">
        <f>'Legal Entity 8'!$G101</f>
        <v>0</v>
      </c>
      <c r="AP110" s="53">
        <f>'Legal Entity 9'!$E101</f>
        <v>0</v>
      </c>
      <c r="AQ110" s="53">
        <f>'Legal Entity 9'!$F101</f>
        <v>0</v>
      </c>
      <c r="AR110" s="53">
        <f>'Legal Entity 9'!$G101</f>
        <v>0</v>
      </c>
      <c r="AT110" s="53">
        <f>'Legal Entity 10'!$E101</f>
        <v>0</v>
      </c>
      <c r="AU110" s="53">
        <f>'Legal Entity 10'!$F101</f>
        <v>0</v>
      </c>
      <c r="AV110" s="53">
        <f>'Legal Entity 10'!$G101</f>
        <v>0</v>
      </c>
      <c r="AX110" s="53">
        <f>'Legal Entity 11'!$E101</f>
        <v>0</v>
      </c>
      <c r="AY110" s="53">
        <f>'Legal Entity 11'!$F101</f>
        <v>0</v>
      </c>
      <c r="AZ110" s="53">
        <f>'Legal Entity 11'!$G101</f>
        <v>0</v>
      </c>
      <c r="BB110" s="53">
        <f>'Legal Entity 12'!$E101</f>
        <v>0</v>
      </c>
      <c r="BC110" s="53">
        <f>'Legal Entity 12'!$F101</f>
        <v>0</v>
      </c>
      <c r="BD110" s="53">
        <f>'Legal Entity 12'!$G101</f>
        <v>0</v>
      </c>
    </row>
    <row r="111" spans="1:56" x14ac:dyDescent="0.25">
      <c r="A111" s="84"/>
      <c r="B111" s="98"/>
      <c r="C111" s="181"/>
      <c r="D111" s="101" t="s">
        <v>134</v>
      </c>
      <c r="E111" s="75"/>
      <c r="F111" s="56">
        <f t="shared" si="51"/>
        <v>0</v>
      </c>
      <c r="G111" s="56">
        <f t="shared" si="52"/>
        <v>0</v>
      </c>
      <c r="H111" s="56">
        <f t="shared" si="53"/>
        <v>0</v>
      </c>
      <c r="J111" s="50">
        <f>'Legal Entity 1'!$E102</f>
        <v>0</v>
      </c>
      <c r="K111" s="50">
        <f>'Legal Entity 1'!$F102</f>
        <v>0</v>
      </c>
      <c r="L111" s="50">
        <f>'Legal Entity 1'!$G102</f>
        <v>0</v>
      </c>
      <c r="N111" s="50">
        <f>'Legal Entity 2'!$E102</f>
        <v>0</v>
      </c>
      <c r="O111" s="50">
        <f>'Legal Entity 2'!$F102</f>
        <v>0</v>
      </c>
      <c r="P111" s="50">
        <f>'Legal Entity 2'!$G102</f>
        <v>0</v>
      </c>
      <c r="R111" s="50">
        <f>'Legal Entity 3'!$E102</f>
        <v>0</v>
      </c>
      <c r="S111" s="50">
        <f>'Legal Entity 3'!$F102</f>
        <v>0</v>
      </c>
      <c r="T111" s="50">
        <f>'Legal Entity 3'!$G102</f>
        <v>0</v>
      </c>
      <c r="V111" s="50">
        <f>'Legal Entity 4'!$E102</f>
        <v>0</v>
      </c>
      <c r="W111" s="50">
        <f>'Legal Entity 4'!$F102</f>
        <v>0</v>
      </c>
      <c r="X111" s="50">
        <f>'Legal Entity 4'!$G102</f>
        <v>0</v>
      </c>
      <c r="Z111" s="50">
        <f>'Legal Entity 5'!$E102</f>
        <v>0</v>
      </c>
      <c r="AA111" s="50">
        <f>'Legal Entity 5'!$F102</f>
        <v>0</v>
      </c>
      <c r="AB111" s="50">
        <f>'Legal Entity 5'!$G102</f>
        <v>0</v>
      </c>
      <c r="AD111" s="50">
        <f>'Legal Entity 6'!$E102</f>
        <v>0</v>
      </c>
      <c r="AE111" s="50">
        <f>'Legal Entity 6'!$F102</f>
        <v>0</v>
      </c>
      <c r="AF111" s="50">
        <f>'Legal Entity 6'!$G102</f>
        <v>0</v>
      </c>
      <c r="AH111" s="50">
        <f>'Legal Entity 7'!$E102</f>
        <v>0</v>
      </c>
      <c r="AI111" s="50">
        <f>'Legal Entity 7'!$F102</f>
        <v>0</v>
      </c>
      <c r="AJ111" s="50">
        <f>'Legal Entity 7'!$G102</f>
        <v>0</v>
      </c>
      <c r="AL111" s="50">
        <f>'Legal Entity 8'!$E102</f>
        <v>0</v>
      </c>
      <c r="AM111" s="50">
        <f>'Legal Entity 8'!$F102</f>
        <v>0</v>
      </c>
      <c r="AN111" s="50">
        <f>'Legal Entity 8'!$G102</f>
        <v>0</v>
      </c>
      <c r="AP111" s="53">
        <f>'Legal Entity 9'!$E102</f>
        <v>0</v>
      </c>
      <c r="AQ111" s="53">
        <f>'Legal Entity 9'!$F102</f>
        <v>0</v>
      </c>
      <c r="AR111" s="53">
        <f>'Legal Entity 9'!$G102</f>
        <v>0</v>
      </c>
      <c r="AT111" s="53">
        <f>'Legal Entity 10'!$E102</f>
        <v>0</v>
      </c>
      <c r="AU111" s="53">
        <f>'Legal Entity 10'!$F102</f>
        <v>0</v>
      </c>
      <c r="AV111" s="53">
        <f>'Legal Entity 10'!$G102</f>
        <v>0</v>
      </c>
      <c r="AX111" s="53">
        <f>'Legal Entity 11'!$E102</f>
        <v>0</v>
      </c>
      <c r="AY111" s="53">
        <f>'Legal Entity 11'!$F102</f>
        <v>0</v>
      </c>
      <c r="AZ111" s="53">
        <f>'Legal Entity 11'!$G102</f>
        <v>0</v>
      </c>
      <c r="BB111" s="53">
        <f>'Legal Entity 12'!$E102</f>
        <v>0</v>
      </c>
      <c r="BC111" s="53">
        <f>'Legal Entity 12'!$F102</f>
        <v>0</v>
      </c>
      <c r="BD111" s="53">
        <f>'Legal Entity 12'!$G102</f>
        <v>0</v>
      </c>
    </row>
    <row r="112" spans="1:56" x14ac:dyDescent="0.25">
      <c r="A112" s="84"/>
      <c r="B112" s="98"/>
      <c r="C112" s="182"/>
      <c r="D112" s="101" t="s">
        <v>135</v>
      </c>
      <c r="E112" s="75"/>
      <c r="F112" s="56">
        <f t="shared" si="51"/>
        <v>0</v>
      </c>
      <c r="G112" s="56">
        <f t="shared" si="52"/>
        <v>0</v>
      </c>
      <c r="H112" s="56">
        <f t="shared" si="53"/>
        <v>0</v>
      </c>
      <c r="J112" s="50">
        <f>'Legal Entity 1'!$E103</f>
        <v>0</v>
      </c>
      <c r="K112" s="50">
        <f>'Legal Entity 1'!$F103</f>
        <v>0</v>
      </c>
      <c r="L112" s="50">
        <f>'Legal Entity 1'!$G103</f>
        <v>0</v>
      </c>
      <c r="N112" s="50">
        <f>'Legal Entity 2'!$E103</f>
        <v>0</v>
      </c>
      <c r="O112" s="50">
        <f>'Legal Entity 2'!$F103</f>
        <v>0</v>
      </c>
      <c r="P112" s="50">
        <f>'Legal Entity 2'!$G103</f>
        <v>0</v>
      </c>
      <c r="R112" s="50">
        <f>'Legal Entity 3'!$E103</f>
        <v>0</v>
      </c>
      <c r="S112" s="50">
        <f>'Legal Entity 3'!$F103</f>
        <v>0</v>
      </c>
      <c r="T112" s="50">
        <f>'Legal Entity 3'!$G103</f>
        <v>0</v>
      </c>
      <c r="V112" s="50">
        <f>'Legal Entity 4'!$E103</f>
        <v>0</v>
      </c>
      <c r="W112" s="50">
        <f>'Legal Entity 4'!$F103</f>
        <v>0</v>
      </c>
      <c r="X112" s="50">
        <f>'Legal Entity 4'!$G103</f>
        <v>0</v>
      </c>
      <c r="Z112" s="50">
        <f>'Legal Entity 5'!$E103</f>
        <v>0</v>
      </c>
      <c r="AA112" s="50">
        <f>'Legal Entity 5'!$F103</f>
        <v>0</v>
      </c>
      <c r="AB112" s="50">
        <f>'Legal Entity 5'!$G103</f>
        <v>0</v>
      </c>
      <c r="AD112" s="50">
        <f>'Legal Entity 6'!$E103</f>
        <v>0</v>
      </c>
      <c r="AE112" s="50">
        <f>'Legal Entity 6'!$F103</f>
        <v>0</v>
      </c>
      <c r="AF112" s="50">
        <f>'Legal Entity 6'!$G103</f>
        <v>0</v>
      </c>
      <c r="AH112" s="50">
        <f>'Legal Entity 7'!$E103</f>
        <v>0</v>
      </c>
      <c r="AI112" s="50">
        <f>'Legal Entity 7'!$F103</f>
        <v>0</v>
      </c>
      <c r="AJ112" s="50">
        <f>'Legal Entity 7'!$G103</f>
        <v>0</v>
      </c>
      <c r="AL112" s="50">
        <f>'Legal Entity 8'!$E103</f>
        <v>0</v>
      </c>
      <c r="AM112" s="50">
        <f>'Legal Entity 8'!$F103</f>
        <v>0</v>
      </c>
      <c r="AN112" s="50">
        <f>'Legal Entity 8'!$G103</f>
        <v>0</v>
      </c>
      <c r="AP112" s="53">
        <f>'Legal Entity 9'!$E103</f>
        <v>0</v>
      </c>
      <c r="AQ112" s="53">
        <f>'Legal Entity 9'!$F103</f>
        <v>0</v>
      </c>
      <c r="AR112" s="53">
        <f>'Legal Entity 9'!$G103</f>
        <v>0</v>
      </c>
      <c r="AT112" s="53">
        <f>'Legal Entity 10'!$E103</f>
        <v>0</v>
      </c>
      <c r="AU112" s="53">
        <f>'Legal Entity 10'!$F103</f>
        <v>0</v>
      </c>
      <c r="AV112" s="53">
        <f>'Legal Entity 10'!$G103</f>
        <v>0</v>
      </c>
      <c r="AX112" s="53">
        <f>'Legal Entity 11'!$E103</f>
        <v>0</v>
      </c>
      <c r="AY112" s="53">
        <f>'Legal Entity 11'!$F103</f>
        <v>0</v>
      </c>
      <c r="AZ112" s="53">
        <f>'Legal Entity 11'!$G103</f>
        <v>0</v>
      </c>
      <c r="BB112" s="53">
        <f>'Legal Entity 12'!$E103</f>
        <v>0</v>
      </c>
      <c r="BC112" s="53">
        <f>'Legal Entity 12'!$F103</f>
        <v>0</v>
      </c>
      <c r="BD112" s="53">
        <f>'Legal Entity 12'!$G103</f>
        <v>0</v>
      </c>
    </row>
    <row r="113" spans="1:57" x14ac:dyDescent="0.25">
      <c r="A113" s="84"/>
      <c r="B113" s="98"/>
      <c r="C113" s="177" t="s">
        <v>136</v>
      </c>
      <c r="D113" s="101" t="s">
        <v>137</v>
      </c>
      <c r="E113" s="75"/>
      <c r="F113" s="56">
        <f t="shared" si="51"/>
        <v>0</v>
      </c>
      <c r="G113" s="56">
        <f t="shared" si="52"/>
        <v>0</v>
      </c>
      <c r="H113" s="56">
        <f t="shared" si="53"/>
        <v>0</v>
      </c>
      <c r="J113" s="50">
        <f>'Legal Entity 1'!$E104</f>
        <v>0</v>
      </c>
      <c r="K113" s="50">
        <f>'Legal Entity 1'!$F104</f>
        <v>0</v>
      </c>
      <c r="L113" s="50">
        <f>'Legal Entity 1'!$G104</f>
        <v>0</v>
      </c>
      <c r="N113" s="50">
        <f>'Legal Entity 2'!$E104</f>
        <v>0</v>
      </c>
      <c r="O113" s="50">
        <f>'Legal Entity 2'!$F104</f>
        <v>0</v>
      </c>
      <c r="P113" s="50">
        <f>'Legal Entity 2'!$G104</f>
        <v>0</v>
      </c>
      <c r="R113" s="50">
        <f>'Legal Entity 3'!$E104</f>
        <v>0</v>
      </c>
      <c r="S113" s="50">
        <f>'Legal Entity 3'!$F104</f>
        <v>0</v>
      </c>
      <c r="T113" s="50">
        <f>'Legal Entity 3'!$G104</f>
        <v>0</v>
      </c>
      <c r="V113" s="50">
        <f>'Legal Entity 4'!$E104</f>
        <v>0</v>
      </c>
      <c r="W113" s="50">
        <f>'Legal Entity 4'!$F104</f>
        <v>0</v>
      </c>
      <c r="X113" s="50">
        <f>'Legal Entity 4'!$G104</f>
        <v>0</v>
      </c>
      <c r="Z113" s="50">
        <f>'Legal Entity 5'!$E104</f>
        <v>0</v>
      </c>
      <c r="AA113" s="50">
        <f>'Legal Entity 5'!$F104</f>
        <v>0</v>
      </c>
      <c r="AB113" s="50">
        <f>'Legal Entity 5'!$G104</f>
        <v>0</v>
      </c>
      <c r="AD113" s="50">
        <f>'Legal Entity 6'!$E104</f>
        <v>0</v>
      </c>
      <c r="AE113" s="50">
        <f>'Legal Entity 6'!$F104</f>
        <v>0</v>
      </c>
      <c r="AF113" s="50">
        <f>'Legal Entity 6'!$G104</f>
        <v>0</v>
      </c>
      <c r="AH113" s="50">
        <f>'Legal Entity 7'!$E104</f>
        <v>0</v>
      </c>
      <c r="AI113" s="50">
        <f>'Legal Entity 7'!$F104</f>
        <v>0</v>
      </c>
      <c r="AJ113" s="50">
        <f>'Legal Entity 7'!$G104</f>
        <v>0</v>
      </c>
      <c r="AL113" s="50">
        <f>'Legal Entity 8'!$E104</f>
        <v>0</v>
      </c>
      <c r="AM113" s="50">
        <f>'Legal Entity 8'!$F104</f>
        <v>0</v>
      </c>
      <c r="AN113" s="50">
        <f>'Legal Entity 8'!$G104</f>
        <v>0</v>
      </c>
      <c r="AP113" s="53">
        <f>'Legal Entity 9'!$E104</f>
        <v>0</v>
      </c>
      <c r="AQ113" s="53">
        <f>'Legal Entity 9'!$F104</f>
        <v>0</v>
      </c>
      <c r="AR113" s="53">
        <f>'Legal Entity 9'!$G104</f>
        <v>0</v>
      </c>
      <c r="AT113" s="53">
        <f>'Legal Entity 10'!$E104</f>
        <v>0</v>
      </c>
      <c r="AU113" s="53">
        <f>'Legal Entity 10'!$F104</f>
        <v>0</v>
      </c>
      <c r="AV113" s="53">
        <f>'Legal Entity 10'!$G104</f>
        <v>0</v>
      </c>
      <c r="AX113" s="53">
        <f>'Legal Entity 11'!$E104</f>
        <v>0</v>
      </c>
      <c r="AY113" s="53">
        <f>'Legal Entity 11'!$F104</f>
        <v>0</v>
      </c>
      <c r="AZ113" s="53">
        <f>'Legal Entity 11'!$G104</f>
        <v>0</v>
      </c>
      <c r="BB113" s="53">
        <f>'Legal Entity 12'!$E104</f>
        <v>0</v>
      </c>
      <c r="BC113" s="53">
        <f>'Legal Entity 12'!$F104</f>
        <v>0</v>
      </c>
      <c r="BD113" s="53">
        <f>'Legal Entity 12'!$G104</f>
        <v>0</v>
      </c>
    </row>
    <row r="114" spans="1:57" ht="15.75" thickBot="1" x14ac:dyDescent="0.3">
      <c r="A114" s="84"/>
      <c r="B114" s="98"/>
      <c r="C114" s="183"/>
      <c r="D114" s="104" t="s">
        <v>136</v>
      </c>
      <c r="E114" s="75"/>
      <c r="F114" s="57">
        <f t="shared" si="51"/>
        <v>0</v>
      </c>
      <c r="G114" s="56">
        <f t="shared" si="52"/>
        <v>0</v>
      </c>
      <c r="H114" s="56">
        <f t="shared" si="53"/>
        <v>0</v>
      </c>
      <c r="J114" s="52">
        <f>'Legal Entity 1'!$E105</f>
        <v>0</v>
      </c>
      <c r="K114" s="50">
        <f>'Legal Entity 1'!$F105</f>
        <v>0</v>
      </c>
      <c r="L114" s="50">
        <f>'Legal Entity 1'!$G105</f>
        <v>0</v>
      </c>
      <c r="N114" s="52">
        <f>'Legal Entity 2'!$E105</f>
        <v>0</v>
      </c>
      <c r="O114" s="50">
        <f>'Legal Entity 2'!$F105</f>
        <v>0</v>
      </c>
      <c r="P114" s="50">
        <f>'Legal Entity 2'!$G105</f>
        <v>0</v>
      </c>
      <c r="R114" s="52">
        <f>'Legal Entity 3'!$E105</f>
        <v>0</v>
      </c>
      <c r="S114" s="50">
        <f>'Legal Entity 3'!$F105</f>
        <v>0</v>
      </c>
      <c r="T114" s="50">
        <f>'Legal Entity 3'!$G105</f>
        <v>0</v>
      </c>
      <c r="V114" s="52">
        <f>'Legal Entity 4'!$E105</f>
        <v>0</v>
      </c>
      <c r="W114" s="50">
        <f>'Legal Entity 4'!$F105</f>
        <v>0</v>
      </c>
      <c r="X114" s="50">
        <f>'Legal Entity 4'!$G105</f>
        <v>0</v>
      </c>
      <c r="Z114" s="52">
        <f>'Legal Entity 5'!$E105</f>
        <v>0</v>
      </c>
      <c r="AA114" s="50">
        <f>'Legal Entity 5'!$F105</f>
        <v>0</v>
      </c>
      <c r="AB114" s="50">
        <f>'Legal Entity 5'!$G105</f>
        <v>0</v>
      </c>
      <c r="AD114" s="52">
        <f>'Legal Entity 6'!$E105</f>
        <v>0</v>
      </c>
      <c r="AE114" s="50">
        <f>'Legal Entity 6'!$F105</f>
        <v>0</v>
      </c>
      <c r="AF114" s="50">
        <f>'Legal Entity 6'!$G105</f>
        <v>0</v>
      </c>
      <c r="AH114" s="52">
        <f>'Legal Entity 7'!$E105</f>
        <v>0</v>
      </c>
      <c r="AI114" s="50">
        <f>'Legal Entity 7'!$F105</f>
        <v>0</v>
      </c>
      <c r="AJ114" s="50">
        <f>'Legal Entity 7'!$G105</f>
        <v>0</v>
      </c>
      <c r="AL114" s="52">
        <f>'Legal Entity 8'!$E105</f>
        <v>0</v>
      </c>
      <c r="AM114" s="50">
        <f>'Legal Entity 8'!$F105</f>
        <v>0</v>
      </c>
      <c r="AN114" s="50">
        <f>'Legal Entity 8'!$G105</f>
        <v>0</v>
      </c>
      <c r="AP114" s="54">
        <f>'Legal Entity 9'!$E105</f>
        <v>0</v>
      </c>
      <c r="AQ114" s="53">
        <f>'Legal Entity 9'!$F105</f>
        <v>0</v>
      </c>
      <c r="AR114" s="53">
        <f>'Legal Entity 9'!$G105</f>
        <v>0</v>
      </c>
      <c r="AT114" s="54">
        <f>'Legal Entity 10'!$E105</f>
        <v>0</v>
      </c>
      <c r="AU114" s="53">
        <f>'Legal Entity 10'!$F105</f>
        <v>0</v>
      </c>
      <c r="AV114" s="53">
        <f>'Legal Entity 10'!$G105</f>
        <v>0</v>
      </c>
      <c r="AX114" s="54">
        <f>'Legal Entity 11'!$E105</f>
        <v>0</v>
      </c>
      <c r="AY114" s="53">
        <f>'Legal Entity 11'!$F105</f>
        <v>0</v>
      </c>
      <c r="AZ114" s="53">
        <f>'Legal Entity 11'!$G105</f>
        <v>0</v>
      </c>
      <c r="BB114" s="54">
        <f>'Legal Entity 12'!$E105</f>
        <v>0</v>
      </c>
      <c r="BC114" s="53">
        <f>'Legal Entity 12'!$F105</f>
        <v>0</v>
      </c>
      <c r="BD114" s="53">
        <f>'Legal Entity 12'!$G105</f>
        <v>0</v>
      </c>
    </row>
    <row r="115" spans="1:57" ht="15.75" thickTop="1" x14ac:dyDescent="0.25">
      <c r="A115" s="84"/>
      <c r="B115" s="98"/>
      <c r="C115" s="184" t="s">
        <v>46</v>
      </c>
      <c r="D115" s="184"/>
      <c r="E115" s="75"/>
      <c r="F115" s="105">
        <f>SUM(F85:F114)</f>
        <v>0</v>
      </c>
      <c r="G115" s="65">
        <f>SUM(G85:G114)</f>
        <v>0</v>
      </c>
      <c r="H115" s="65">
        <f>SUM(H85:H114)</f>
        <v>0</v>
      </c>
      <c r="J115" s="114">
        <f>SUM(J85:J114)</f>
        <v>0</v>
      </c>
      <c r="K115" s="49">
        <f>SUM(K85:K114)</f>
        <v>0</v>
      </c>
      <c r="L115" s="49">
        <f>SUM(L85:L114)</f>
        <v>0</v>
      </c>
      <c r="N115" s="114">
        <f>SUM(N85:N114)</f>
        <v>0</v>
      </c>
      <c r="O115" s="49">
        <f>SUM(O85:O114)</f>
        <v>0</v>
      </c>
      <c r="P115" s="49">
        <f>SUM(P85:P114)</f>
        <v>0</v>
      </c>
      <c r="R115" s="114">
        <f>SUM(R85:R114)</f>
        <v>0</v>
      </c>
      <c r="S115" s="49">
        <f>SUM(S85:S114)</f>
        <v>0</v>
      </c>
      <c r="T115" s="49">
        <f>SUM(T85:T114)</f>
        <v>0</v>
      </c>
      <c r="V115" s="114">
        <f>SUM(V85:V114)</f>
        <v>0</v>
      </c>
      <c r="W115" s="49">
        <f>SUM(W85:W114)</f>
        <v>0</v>
      </c>
      <c r="X115" s="49">
        <f>SUM(X85:X114)</f>
        <v>0</v>
      </c>
      <c r="Z115" s="114">
        <f>SUM(Z85:Z114)</f>
        <v>0</v>
      </c>
      <c r="AA115" s="49">
        <f>SUM(AA85:AA114)</f>
        <v>0</v>
      </c>
      <c r="AB115" s="49">
        <f>SUM(AB85:AB114)</f>
        <v>0</v>
      </c>
      <c r="AD115" s="114">
        <f>SUM(AD85:AD114)</f>
        <v>0</v>
      </c>
      <c r="AE115" s="49">
        <f>SUM(AE85:AE114)</f>
        <v>0</v>
      </c>
      <c r="AF115" s="49">
        <f>SUM(AF85:AF114)</f>
        <v>0</v>
      </c>
      <c r="AH115" s="114">
        <f>SUM(AH85:AH114)</f>
        <v>0</v>
      </c>
      <c r="AI115" s="49">
        <f>SUM(AI85:AI114)</f>
        <v>0</v>
      </c>
      <c r="AJ115" s="49">
        <f>SUM(AJ85:AJ114)</f>
        <v>0</v>
      </c>
      <c r="AL115" s="114">
        <f>SUM(AL85:AL114)</f>
        <v>0</v>
      </c>
      <c r="AM115" s="49">
        <f>SUM(AM85:AM114)</f>
        <v>0</v>
      </c>
      <c r="AN115" s="49">
        <f>SUM(AN85:AN114)</f>
        <v>0</v>
      </c>
      <c r="AP115" s="114">
        <f>SUM(AP85:AP114)</f>
        <v>0</v>
      </c>
      <c r="AQ115" s="49">
        <f>SUM(AQ85:AQ114)</f>
        <v>0</v>
      </c>
      <c r="AR115" s="49">
        <f>SUM(AR85:AR114)</f>
        <v>0</v>
      </c>
      <c r="AT115" s="114">
        <f>SUM(AT85:AT114)</f>
        <v>0</v>
      </c>
      <c r="AU115" s="49">
        <f>SUM(AU85:AU114)</f>
        <v>0</v>
      </c>
      <c r="AV115" s="49">
        <f>SUM(AV85:AV114)</f>
        <v>0</v>
      </c>
      <c r="AX115" s="114">
        <f>SUM(AX85:AX114)</f>
        <v>0</v>
      </c>
      <c r="AY115" s="49">
        <f>SUM(AY85:AY114)</f>
        <v>0</v>
      </c>
      <c r="AZ115" s="49">
        <f>SUM(AZ85:AZ114)</f>
        <v>0</v>
      </c>
      <c r="BB115" s="114">
        <f>SUM(BB85:BB114)</f>
        <v>0</v>
      </c>
      <c r="BC115" s="49">
        <f>SUM(BC85:BC114)</f>
        <v>0</v>
      </c>
      <c r="BD115" s="49">
        <f>SUM(BD85:BD114)</f>
        <v>0</v>
      </c>
    </row>
    <row r="116" spans="1:57" x14ac:dyDescent="0.25">
      <c r="A116" s="84"/>
      <c r="B116" s="98"/>
      <c r="C116" s="106"/>
      <c r="D116" s="106"/>
      <c r="E116" s="44"/>
      <c r="F116" s="106"/>
      <c r="G116" s="106"/>
      <c r="H116" s="106"/>
      <c r="J116" s="106"/>
      <c r="K116" s="106"/>
      <c r="L116" s="106"/>
      <c r="N116" s="106"/>
      <c r="O116" s="106"/>
      <c r="P116" s="106"/>
      <c r="R116" s="106"/>
      <c r="S116" s="106"/>
      <c r="T116" s="106"/>
      <c r="V116" s="106"/>
      <c r="W116" s="106"/>
      <c r="X116" s="106"/>
      <c r="Z116" s="106"/>
      <c r="AA116" s="106"/>
      <c r="AB116" s="106"/>
      <c r="AD116" s="106"/>
      <c r="AE116" s="106"/>
      <c r="AF116" s="106"/>
      <c r="AH116" s="106"/>
      <c r="AI116" s="106"/>
      <c r="AJ116" s="106"/>
      <c r="AL116" s="106"/>
      <c r="AM116" s="106"/>
      <c r="AN116" s="106"/>
      <c r="AP116" s="106"/>
      <c r="AQ116" s="106"/>
      <c r="AR116" s="106"/>
      <c r="AT116" s="106"/>
      <c r="AU116" s="106"/>
      <c r="AV116" s="106"/>
      <c r="AX116" s="106"/>
      <c r="AY116" s="106"/>
      <c r="AZ116" s="106"/>
      <c r="BB116" s="106"/>
      <c r="BC116" s="106"/>
      <c r="BD116" s="106"/>
    </row>
    <row r="117" spans="1:57" x14ac:dyDescent="0.25">
      <c r="A117" s="84"/>
      <c r="B117" s="98"/>
      <c r="C117" s="106"/>
      <c r="D117" s="106"/>
      <c r="E117" s="44"/>
      <c r="F117" s="106"/>
      <c r="G117" s="106"/>
      <c r="H117" s="106"/>
      <c r="J117" s="106"/>
      <c r="K117" s="106"/>
      <c r="L117" s="106"/>
      <c r="N117" s="106"/>
      <c r="O117" s="106"/>
      <c r="P117" s="106"/>
      <c r="R117" s="106"/>
      <c r="S117" s="106"/>
      <c r="T117" s="106"/>
      <c r="V117" s="106"/>
      <c r="W117" s="106"/>
      <c r="X117" s="106"/>
      <c r="Z117" s="106"/>
      <c r="AA117" s="106"/>
      <c r="AB117" s="106"/>
      <c r="AD117" s="106"/>
      <c r="AE117" s="106"/>
      <c r="AF117" s="106"/>
      <c r="AH117" s="106"/>
      <c r="AI117" s="106"/>
      <c r="AJ117" s="106"/>
      <c r="AL117" s="106"/>
      <c r="AM117" s="106"/>
      <c r="AN117" s="106"/>
      <c r="AP117" s="106"/>
      <c r="AQ117" s="106"/>
      <c r="AR117" s="106"/>
      <c r="AT117" s="106"/>
      <c r="AU117" s="106"/>
      <c r="AV117" s="106"/>
      <c r="AX117" s="106"/>
      <c r="AY117" s="106"/>
      <c r="AZ117" s="106"/>
      <c r="BB117" s="106"/>
      <c r="BC117" s="106"/>
      <c r="BD117" s="106"/>
    </row>
    <row r="118" spans="1:57" x14ac:dyDescent="0.25">
      <c r="A118" s="84"/>
      <c r="B118" s="98"/>
      <c r="C118" s="173" t="s">
        <v>138</v>
      </c>
      <c r="D118" s="174"/>
      <c r="E118" s="111"/>
      <c r="I118" s="112"/>
      <c r="J118" s="176"/>
      <c r="K118" s="176"/>
      <c r="L118" s="176"/>
      <c r="M118" s="112"/>
      <c r="N118" s="176"/>
      <c r="O118" s="176"/>
      <c r="P118" s="176"/>
      <c r="Q118" s="112"/>
      <c r="R118" s="176"/>
      <c r="S118" s="176"/>
      <c r="T118" s="176"/>
      <c r="U118" s="112"/>
      <c r="V118" s="176"/>
      <c r="W118" s="176"/>
      <c r="X118" s="176"/>
      <c r="Y118" s="112"/>
      <c r="Z118" s="176"/>
      <c r="AA118" s="176"/>
      <c r="AB118" s="176"/>
      <c r="AC118" s="112"/>
      <c r="AD118" s="176"/>
      <c r="AE118" s="176"/>
      <c r="AF118" s="176"/>
      <c r="AG118" s="112"/>
      <c r="AH118" s="176"/>
      <c r="AI118" s="176"/>
      <c r="AJ118" s="176"/>
      <c r="AK118" s="112"/>
      <c r="AL118" s="176"/>
      <c r="AM118" s="176"/>
      <c r="AN118" s="176"/>
      <c r="AO118" s="112"/>
      <c r="AP118" s="176"/>
      <c r="AQ118" s="176"/>
      <c r="AR118" s="176"/>
      <c r="AS118" s="112"/>
      <c r="AT118" s="176"/>
      <c r="AU118" s="176"/>
      <c r="AV118" s="176"/>
      <c r="AW118" s="112"/>
      <c r="AX118" s="176"/>
      <c r="AY118" s="176"/>
      <c r="AZ118" s="176"/>
      <c r="BA118" s="112"/>
      <c r="BB118" s="176"/>
      <c r="BC118" s="176"/>
      <c r="BD118" s="176"/>
      <c r="BE118" s="112"/>
    </row>
    <row r="119" spans="1:57" x14ac:dyDescent="0.25">
      <c r="A119" s="84"/>
      <c r="B119" s="88"/>
      <c r="C119" s="88"/>
      <c r="D119" s="75"/>
      <c r="E119" s="75"/>
      <c r="F119" s="173" t="s">
        <v>39</v>
      </c>
      <c r="G119" s="175"/>
      <c r="H119" s="174"/>
      <c r="J119" s="173" t="str">
        <f>J3</f>
        <v>Legal Entity 1</v>
      </c>
      <c r="K119" s="175"/>
      <c r="L119" s="174"/>
      <c r="N119" s="173" t="str">
        <f>N3</f>
        <v>Legal Entity 2</v>
      </c>
      <c r="O119" s="175"/>
      <c r="P119" s="174"/>
      <c r="R119" s="173" t="str">
        <f>R3</f>
        <v>Legal Entity 3</v>
      </c>
      <c r="S119" s="175"/>
      <c r="T119" s="174"/>
      <c r="V119" s="173" t="str">
        <f>V3</f>
        <v>Legal Entity 4</v>
      </c>
      <c r="W119" s="175"/>
      <c r="X119" s="174"/>
      <c r="Z119" s="173" t="str">
        <f>Z3</f>
        <v>Legal Entity 5</v>
      </c>
      <c r="AA119" s="175"/>
      <c r="AB119" s="174"/>
      <c r="AD119" s="173" t="str">
        <f>AD3</f>
        <v>Legal Entity 6</v>
      </c>
      <c r="AE119" s="175"/>
      <c r="AF119" s="174"/>
      <c r="AH119" s="173" t="str">
        <f>AH3</f>
        <v>Legal Entity 7</v>
      </c>
      <c r="AI119" s="175"/>
      <c r="AJ119" s="174"/>
      <c r="AL119" s="173" t="str">
        <f>AL3</f>
        <v>Legal Entity 8</v>
      </c>
      <c r="AM119" s="175"/>
      <c r="AN119" s="174"/>
      <c r="AP119" s="173" t="str">
        <f>AP3</f>
        <v>Legal Entity 9</v>
      </c>
      <c r="AQ119" s="175"/>
      <c r="AR119" s="174"/>
      <c r="AT119" s="173" t="str">
        <f>AT3</f>
        <v>Legal Entity 10</v>
      </c>
      <c r="AU119" s="175"/>
      <c r="AV119" s="174"/>
      <c r="AX119" s="173" t="str">
        <f>AX3</f>
        <v>Legal Entity 11</v>
      </c>
      <c r="AY119" s="175"/>
      <c r="AZ119" s="174"/>
      <c r="BB119" s="173" t="str">
        <f>BB3</f>
        <v>Legal Entity 12</v>
      </c>
      <c r="BC119" s="175"/>
      <c r="BD119" s="174"/>
    </row>
    <row r="120" spans="1:57" x14ac:dyDescent="0.25">
      <c r="A120" s="84"/>
      <c r="B120" s="98"/>
      <c r="C120" s="99" t="s">
        <v>99</v>
      </c>
      <c r="D120" s="100" t="s">
        <v>100</v>
      </c>
      <c r="E120" s="44"/>
      <c r="F120" s="76" t="s">
        <v>40</v>
      </c>
      <c r="G120" s="76" t="s">
        <v>41</v>
      </c>
      <c r="H120" s="77" t="s">
        <v>42</v>
      </c>
      <c r="J120" s="76" t="s">
        <v>40</v>
      </c>
      <c r="K120" s="76" t="s">
        <v>41</v>
      </c>
      <c r="L120" s="77" t="s">
        <v>42</v>
      </c>
      <c r="N120" s="76" t="s">
        <v>40</v>
      </c>
      <c r="O120" s="76" t="s">
        <v>41</v>
      </c>
      <c r="P120" s="77" t="s">
        <v>42</v>
      </c>
      <c r="R120" s="76" t="s">
        <v>40</v>
      </c>
      <c r="S120" s="76" t="s">
        <v>41</v>
      </c>
      <c r="T120" s="77" t="s">
        <v>42</v>
      </c>
      <c r="V120" s="76" t="s">
        <v>40</v>
      </c>
      <c r="W120" s="76" t="s">
        <v>41</v>
      </c>
      <c r="X120" s="77" t="s">
        <v>42</v>
      </c>
      <c r="Z120" s="76" t="s">
        <v>40</v>
      </c>
      <c r="AA120" s="76" t="s">
        <v>41</v>
      </c>
      <c r="AB120" s="77" t="s">
        <v>42</v>
      </c>
      <c r="AD120" s="76" t="s">
        <v>40</v>
      </c>
      <c r="AE120" s="76" t="s">
        <v>41</v>
      </c>
      <c r="AF120" s="77" t="s">
        <v>42</v>
      </c>
      <c r="AH120" s="76" t="s">
        <v>40</v>
      </c>
      <c r="AI120" s="76" t="s">
        <v>41</v>
      </c>
      <c r="AJ120" s="77" t="s">
        <v>42</v>
      </c>
      <c r="AL120" s="76" t="s">
        <v>40</v>
      </c>
      <c r="AM120" s="76" t="s">
        <v>41</v>
      </c>
      <c r="AN120" s="77" t="s">
        <v>42</v>
      </c>
      <c r="AP120" s="76" t="s">
        <v>40</v>
      </c>
      <c r="AQ120" s="76" t="s">
        <v>41</v>
      </c>
      <c r="AR120" s="77" t="s">
        <v>42</v>
      </c>
      <c r="AT120" s="76" t="s">
        <v>40</v>
      </c>
      <c r="AU120" s="76" t="s">
        <v>41</v>
      </c>
      <c r="AV120" s="77" t="s">
        <v>42</v>
      </c>
      <c r="AX120" s="76" t="s">
        <v>40</v>
      </c>
      <c r="AY120" s="76" t="s">
        <v>41</v>
      </c>
      <c r="AZ120" s="77" t="s">
        <v>42</v>
      </c>
      <c r="BB120" s="76" t="s">
        <v>40</v>
      </c>
      <c r="BC120" s="76" t="s">
        <v>41</v>
      </c>
      <c r="BD120" s="77" t="s">
        <v>42</v>
      </c>
    </row>
    <row r="121" spans="1:57" x14ac:dyDescent="0.25">
      <c r="A121" s="84"/>
      <c r="B121" s="98"/>
      <c r="C121" s="101" t="s">
        <v>101</v>
      </c>
      <c r="D121" s="101" t="s">
        <v>102</v>
      </c>
      <c r="E121" s="75"/>
      <c r="F121" s="56">
        <f t="shared" ref="F121" si="54">J121+N121+R121+V121+Z121+AD121+AH121+AL121+AP121+AT121+AX121+BB121</f>
        <v>0</v>
      </c>
      <c r="G121" s="56">
        <f t="shared" ref="G121" si="55">K121+O121+S121+W121+AA121+AE121+AI121+AM121+AQ121+AU121+AY121+BC121</f>
        <v>0</v>
      </c>
      <c r="H121" s="56">
        <f t="shared" ref="H121" si="56">L121+P121+T121+X121+AB121+AF121+AJ121+AN121+AR121+AV121+AZ121+BD121</f>
        <v>0</v>
      </c>
      <c r="J121" s="50">
        <f>'Legal Entity 1'!$H74</f>
        <v>0</v>
      </c>
      <c r="K121" s="50">
        <f>'Legal Entity 1'!$I74</f>
        <v>0</v>
      </c>
      <c r="L121" s="50">
        <f>'Legal Entity 1'!$J74</f>
        <v>0</v>
      </c>
      <c r="N121" s="50">
        <f>'Legal Entity 2'!$H74</f>
        <v>0</v>
      </c>
      <c r="O121" s="50">
        <f>'Legal Entity 2'!$I74</f>
        <v>0</v>
      </c>
      <c r="P121" s="50">
        <f>'Legal Entity 2'!$J74</f>
        <v>0</v>
      </c>
      <c r="R121" s="50">
        <f>'Legal Entity 3'!$H74</f>
        <v>0</v>
      </c>
      <c r="S121" s="50">
        <f>'Legal Entity 3'!$I74</f>
        <v>0</v>
      </c>
      <c r="T121" s="50">
        <f>'Legal Entity 3'!$J74</f>
        <v>0</v>
      </c>
      <c r="V121" s="50">
        <f>'Legal Entity 4'!$H74</f>
        <v>0</v>
      </c>
      <c r="W121" s="50">
        <f>'Legal Entity 4'!$I74</f>
        <v>0</v>
      </c>
      <c r="X121" s="50">
        <f>'Legal Entity 4'!$J74</f>
        <v>0</v>
      </c>
      <c r="Z121" s="50">
        <f>'Legal Entity 5'!$H74</f>
        <v>0</v>
      </c>
      <c r="AA121" s="50">
        <f>'Legal Entity 5'!$I74</f>
        <v>0</v>
      </c>
      <c r="AB121" s="50">
        <f>'Legal Entity 5'!$J74</f>
        <v>0</v>
      </c>
      <c r="AD121" s="50">
        <f>'Legal Entity 6'!$H74</f>
        <v>0</v>
      </c>
      <c r="AE121" s="50">
        <f>'Legal Entity 6'!$I74</f>
        <v>0</v>
      </c>
      <c r="AF121" s="50">
        <f>'Legal Entity 6'!$J74</f>
        <v>0</v>
      </c>
      <c r="AH121" s="50">
        <f>'Legal Entity 7'!$H74</f>
        <v>0</v>
      </c>
      <c r="AI121" s="50">
        <f>'Legal Entity 7'!$I74</f>
        <v>0</v>
      </c>
      <c r="AJ121" s="50">
        <f>'Legal Entity 7'!$J74</f>
        <v>0</v>
      </c>
      <c r="AL121" s="50">
        <f>'Legal Entity 8'!$H74</f>
        <v>0</v>
      </c>
      <c r="AM121" s="50">
        <f>'Legal Entity 8'!$I74</f>
        <v>0</v>
      </c>
      <c r="AN121" s="50">
        <f>'Legal Entity 8'!$J74</f>
        <v>0</v>
      </c>
      <c r="AP121" s="53">
        <f>'Legal Entity 9'!$H74</f>
        <v>0</v>
      </c>
      <c r="AQ121" s="53">
        <f>'Legal Entity 9'!$I74</f>
        <v>0</v>
      </c>
      <c r="AR121" s="53">
        <f>'Legal Entity 9'!$J74</f>
        <v>0</v>
      </c>
      <c r="AT121" s="53">
        <f>'Legal Entity 10'!$H74</f>
        <v>0</v>
      </c>
      <c r="AU121" s="53">
        <f>'Legal Entity 10'!$I74</f>
        <v>0</v>
      </c>
      <c r="AV121" s="53">
        <f>'Legal Entity 10'!$J74</f>
        <v>0</v>
      </c>
      <c r="AX121" s="53">
        <f>'Legal Entity 11'!$H74</f>
        <v>0</v>
      </c>
      <c r="AY121" s="53">
        <f>'Legal Entity 11'!$I74</f>
        <v>0</v>
      </c>
      <c r="AZ121" s="53">
        <f>'Legal Entity 11'!$J74</f>
        <v>0</v>
      </c>
      <c r="BB121" s="53">
        <f>'Legal Entity 12'!$H74</f>
        <v>0</v>
      </c>
      <c r="BC121" s="53">
        <f>'Legal Entity 12'!$I74</f>
        <v>0</v>
      </c>
      <c r="BD121" s="53">
        <f>'Legal Entity 12'!$J74</f>
        <v>0</v>
      </c>
    </row>
    <row r="122" spans="1:57" s="44" customFormat="1" x14ac:dyDescent="0.25">
      <c r="B122" s="81"/>
      <c r="E122" s="75"/>
    </row>
    <row r="123" spans="1:57" x14ac:dyDescent="0.25">
      <c r="A123" s="84"/>
      <c r="B123" s="98"/>
      <c r="C123" s="177" t="s">
        <v>103</v>
      </c>
      <c r="D123" s="101" t="s">
        <v>104</v>
      </c>
      <c r="E123" s="75"/>
      <c r="F123" s="56">
        <f t="shared" ref="F123" si="57">J123+N123+R123+V123+Z123+AD123+AH123+AL123+AP123+AT123+AX123+BB123</f>
        <v>0</v>
      </c>
      <c r="G123" s="56">
        <f t="shared" ref="G123" si="58">K123+O123+S123+W123+AA123+AE123+AI123+AM123+AQ123+AU123+AY123+BC123</f>
        <v>0</v>
      </c>
      <c r="H123" s="56">
        <f t="shared" ref="H123" si="59">L123+P123+T123+X123+AB123+AF123+AJ123+AN123+AR123+AV123+AZ123+BD123</f>
        <v>0</v>
      </c>
      <c r="J123" s="50">
        <f>'Legal Entity 1'!$H76</f>
        <v>0</v>
      </c>
      <c r="K123" s="50">
        <f>'Legal Entity 1'!$I76</f>
        <v>0</v>
      </c>
      <c r="L123" s="50">
        <f>'Legal Entity 1'!$J76</f>
        <v>0</v>
      </c>
      <c r="N123" s="50">
        <f>'Legal Entity 2'!$H76</f>
        <v>0</v>
      </c>
      <c r="O123" s="50">
        <f>'Legal Entity 2'!$I76</f>
        <v>0</v>
      </c>
      <c r="P123" s="50">
        <f>'Legal Entity 2'!$J76</f>
        <v>0</v>
      </c>
      <c r="R123" s="50">
        <f>'Legal Entity 3'!$H76</f>
        <v>0</v>
      </c>
      <c r="S123" s="50">
        <f>'Legal Entity 3'!$I76</f>
        <v>0</v>
      </c>
      <c r="T123" s="50">
        <f>'Legal Entity 3'!$J76</f>
        <v>0</v>
      </c>
      <c r="V123" s="50">
        <f>'Legal Entity 4'!$H76</f>
        <v>0</v>
      </c>
      <c r="W123" s="50">
        <f>'Legal Entity 4'!$I76</f>
        <v>0</v>
      </c>
      <c r="X123" s="50">
        <f>'Legal Entity 4'!$J76</f>
        <v>0</v>
      </c>
      <c r="Z123" s="50">
        <f>'Legal Entity 5'!$H76</f>
        <v>0</v>
      </c>
      <c r="AA123" s="50">
        <f>'Legal Entity 5'!$I76</f>
        <v>0</v>
      </c>
      <c r="AB123" s="50">
        <f>'Legal Entity 5'!$J76</f>
        <v>0</v>
      </c>
      <c r="AD123" s="50">
        <f>'Legal Entity 6'!$H76</f>
        <v>0</v>
      </c>
      <c r="AE123" s="50">
        <f>'Legal Entity 6'!$I76</f>
        <v>0</v>
      </c>
      <c r="AF123" s="50">
        <f>'Legal Entity 6'!$J76</f>
        <v>0</v>
      </c>
      <c r="AH123" s="50">
        <f>'Legal Entity 7'!$H76</f>
        <v>0</v>
      </c>
      <c r="AI123" s="50">
        <f>'Legal Entity 7'!$I76</f>
        <v>0</v>
      </c>
      <c r="AJ123" s="50">
        <f>'Legal Entity 7'!$J76</f>
        <v>0</v>
      </c>
      <c r="AL123" s="50">
        <f>'Legal Entity 8'!$H76</f>
        <v>0</v>
      </c>
      <c r="AM123" s="50">
        <f>'Legal Entity 8'!$I76</f>
        <v>0</v>
      </c>
      <c r="AN123" s="50">
        <f>'Legal Entity 8'!$J76</f>
        <v>0</v>
      </c>
      <c r="AP123" s="53">
        <f>'Legal Entity 9'!$H76</f>
        <v>0</v>
      </c>
      <c r="AQ123" s="53">
        <f>'Legal Entity 9'!$I76</f>
        <v>0</v>
      </c>
      <c r="AR123" s="53">
        <f>'Legal Entity 9'!$J76</f>
        <v>0</v>
      </c>
      <c r="AT123" s="53">
        <f>'Legal Entity 10'!$H76</f>
        <v>0</v>
      </c>
      <c r="AU123" s="53">
        <f>'Legal Entity 10'!$I76</f>
        <v>0</v>
      </c>
      <c r="AV123" s="53">
        <f>'Legal Entity 10'!$J76</f>
        <v>0</v>
      </c>
      <c r="AX123" s="53">
        <f>'Legal Entity 11'!$H76</f>
        <v>0</v>
      </c>
      <c r="AY123" s="53">
        <f>'Legal Entity 11'!$I76</f>
        <v>0</v>
      </c>
      <c r="AZ123" s="53">
        <f>'Legal Entity 11'!$J76</f>
        <v>0</v>
      </c>
      <c r="BB123" s="53">
        <f>'Legal Entity 12'!$H76</f>
        <v>0</v>
      </c>
      <c r="BC123" s="53">
        <f>'Legal Entity 12'!$I76</f>
        <v>0</v>
      </c>
      <c r="BD123" s="53">
        <f>'Legal Entity 12'!$J76</f>
        <v>0</v>
      </c>
    </row>
    <row r="124" spans="1:57" x14ac:dyDescent="0.25">
      <c r="A124" s="84"/>
      <c r="B124" s="98"/>
      <c r="C124" s="178"/>
      <c r="D124" s="102" t="s">
        <v>105</v>
      </c>
      <c r="E124" s="75"/>
      <c r="F124" s="56">
        <f t="shared" ref="F124:F152" si="60">J124+N124+R124+V124+Z124+AD124+AH124+AL124+AP124+AT124+AX124+BB124</f>
        <v>0</v>
      </c>
      <c r="G124" s="56">
        <f t="shared" ref="G124:G152" si="61">K124+O124+S124+W124+AA124+AE124+AI124+AM124+AQ124+AU124+AY124+BC124</f>
        <v>0</v>
      </c>
      <c r="H124" s="56">
        <f t="shared" ref="H124:H152" si="62">L124+P124+T124+X124+AB124+AF124+AJ124+AN124+AR124+AV124+AZ124+BD124</f>
        <v>0</v>
      </c>
      <c r="J124" s="50">
        <f>'Legal Entity 1'!$H77</f>
        <v>0</v>
      </c>
      <c r="K124" s="50">
        <f>'Legal Entity 1'!$I77</f>
        <v>0</v>
      </c>
      <c r="L124" s="50">
        <f>'Legal Entity 1'!$J77</f>
        <v>0</v>
      </c>
      <c r="N124" s="50">
        <f>'Legal Entity 2'!$H77</f>
        <v>0</v>
      </c>
      <c r="O124" s="50">
        <f>'Legal Entity 2'!$I77</f>
        <v>0</v>
      </c>
      <c r="P124" s="50">
        <f>'Legal Entity 2'!$J77</f>
        <v>0</v>
      </c>
      <c r="R124" s="50">
        <f>'Legal Entity 3'!$H77</f>
        <v>0</v>
      </c>
      <c r="S124" s="50">
        <f>'Legal Entity 3'!$I77</f>
        <v>0</v>
      </c>
      <c r="T124" s="50">
        <f>'Legal Entity 3'!$J77</f>
        <v>0</v>
      </c>
      <c r="V124" s="50">
        <f>'Legal Entity 4'!$H77</f>
        <v>0</v>
      </c>
      <c r="W124" s="50">
        <f>'Legal Entity 4'!$I77</f>
        <v>0</v>
      </c>
      <c r="X124" s="50">
        <f>'Legal Entity 4'!$J77</f>
        <v>0</v>
      </c>
      <c r="Z124" s="50">
        <f>'Legal Entity 5'!$H77</f>
        <v>0</v>
      </c>
      <c r="AA124" s="50">
        <f>'Legal Entity 5'!$I77</f>
        <v>0</v>
      </c>
      <c r="AB124" s="50">
        <f>'Legal Entity 5'!$J77</f>
        <v>0</v>
      </c>
      <c r="AD124" s="50">
        <f>'Legal Entity 6'!$H77</f>
        <v>0</v>
      </c>
      <c r="AE124" s="50">
        <f>'Legal Entity 6'!$I77</f>
        <v>0</v>
      </c>
      <c r="AF124" s="50">
        <f>'Legal Entity 6'!$J77</f>
        <v>0</v>
      </c>
      <c r="AH124" s="50">
        <f>'Legal Entity 7'!$H77</f>
        <v>0</v>
      </c>
      <c r="AI124" s="50">
        <f>'Legal Entity 7'!$I77</f>
        <v>0</v>
      </c>
      <c r="AJ124" s="50">
        <f>'Legal Entity 7'!$J77</f>
        <v>0</v>
      </c>
      <c r="AL124" s="50">
        <f>'Legal Entity 8'!$H77</f>
        <v>0</v>
      </c>
      <c r="AM124" s="50">
        <f>'Legal Entity 8'!$I77</f>
        <v>0</v>
      </c>
      <c r="AN124" s="50">
        <f>'Legal Entity 8'!$J77</f>
        <v>0</v>
      </c>
      <c r="AP124" s="53">
        <f>'Legal Entity 9'!$H77</f>
        <v>0</v>
      </c>
      <c r="AQ124" s="53">
        <f>'Legal Entity 9'!$I77</f>
        <v>0</v>
      </c>
      <c r="AR124" s="53">
        <f>'Legal Entity 9'!$J77</f>
        <v>0</v>
      </c>
      <c r="AT124" s="53">
        <f>'Legal Entity 10'!$H77</f>
        <v>0</v>
      </c>
      <c r="AU124" s="53">
        <f>'Legal Entity 10'!$I77</f>
        <v>0</v>
      </c>
      <c r="AV124" s="53">
        <f>'Legal Entity 10'!$J77</f>
        <v>0</v>
      </c>
      <c r="AX124" s="53">
        <f>'Legal Entity 11'!$H77</f>
        <v>0</v>
      </c>
      <c r="AY124" s="53">
        <f>'Legal Entity 11'!$I77</f>
        <v>0</v>
      </c>
      <c r="AZ124" s="53">
        <f>'Legal Entity 11'!$J77</f>
        <v>0</v>
      </c>
      <c r="BB124" s="53">
        <f>'Legal Entity 12'!$H77</f>
        <v>0</v>
      </c>
      <c r="BC124" s="53">
        <f>'Legal Entity 12'!$I77</f>
        <v>0</v>
      </c>
      <c r="BD124" s="53">
        <f>'Legal Entity 12'!$J77</f>
        <v>0</v>
      </c>
    </row>
    <row r="125" spans="1:57" x14ac:dyDescent="0.25">
      <c r="A125" s="84"/>
      <c r="B125" s="98"/>
      <c r="C125" s="178"/>
      <c r="D125" s="101" t="s">
        <v>106</v>
      </c>
      <c r="E125" s="75"/>
      <c r="F125" s="56">
        <f t="shared" si="60"/>
        <v>0</v>
      </c>
      <c r="G125" s="56">
        <f t="shared" si="61"/>
        <v>0</v>
      </c>
      <c r="H125" s="56">
        <f t="shared" si="62"/>
        <v>0</v>
      </c>
      <c r="J125" s="50">
        <f>'Legal Entity 1'!$H78</f>
        <v>0</v>
      </c>
      <c r="K125" s="50">
        <f>'Legal Entity 1'!$I78</f>
        <v>0</v>
      </c>
      <c r="L125" s="50">
        <f>'Legal Entity 1'!$J78</f>
        <v>0</v>
      </c>
      <c r="N125" s="50">
        <f>'Legal Entity 2'!$H78</f>
        <v>0</v>
      </c>
      <c r="O125" s="50">
        <f>'Legal Entity 2'!$I78</f>
        <v>0</v>
      </c>
      <c r="P125" s="50">
        <f>'Legal Entity 2'!$J78</f>
        <v>0</v>
      </c>
      <c r="R125" s="50">
        <f>'Legal Entity 3'!$H78</f>
        <v>0</v>
      </c>
      <c r="S125" s="50">
        <f>'Legal Entity 3'!$I78</f>
        <v>0</v>
      </c>
      <c r="T125" s="50">
        <f>'Legal Entity 3'!$J78</f>
        <v>0</v>
      </c>
      <c r="V125" s="50">
        <f>'Legal Entity 4'!$H78</f>
        <v>0</v>
      </c>
      <c r="W125" s="50">
        <f>'Legal Entity 4'!$I78</f>
        <v>0</v>
      </c>
      <c r="X125" s="50">
        <f>'Legal Entity 4'!$J78</f>
        <v>0</v>
      </c>
      <c r="Z125" s="50">
        <f>'Legal Entity 5'!$H78</f>
        <v>0</v>
      </c>
      <c r="AA125" s="50">
        <f>'Legal Entity 5'!$I78</f>
        <v>0</v>
      </c>
      <c r="AB125" s="50">
        <f>'Legal Entity 5'!$J78</f>
        <v>0</v>
      </c>
      <c r="AD125" s="50">
        <f>'Legal Entity 6'!$H78</f>
        <v>0</v>
      </c>
      <c r="AE125" s="50">
        <f>'Legal Entity 6'!$I78</f>
        <v>0</v>
      </c>
      <c r="AF125" s="50">
        <f>'Legal Entity 6'!$J78</f>
        <v>0</v>
      </c>
      <c r="AH125" s="50">
        <f>'Legal Entity 7'!$H78</f>
        <v>0</v>
      </c>
      <c r="AI125" s="50">
        <f>'Legal Entity 7'!$I78</f>
        <v>0</v>
      </c>
      <c r="AJ125" s="50">
        <f>'Legal Entity 7'!$J78</f>
        <v>0</v>
      </c>
      <c r="AL125" s="50">
        <f>'Legal Entity 8'!$H78</f>
        <v>0</v>
      </c>
      <c r="AM125" s="50">
        <f>'Legal Entity 8'!$I78</f>
        <v>0</v>
      </c>
      <c r="AN125" s="50">
        <f>'Legal Entity 8'!$J78</f>
        <v>0</v>
      </c>
      <c r="AP125" s="53">
        <f>'Legal Entity 9'!$H78</f>
        <v>0</v>
      </c>
      <c r="AQ125" s="53">
        <f>'Legal Entity 9'!$I78</f>
        <v>0</v>
      </c>
      <c r="AR125" s="53">
        <f>'Legal Entity 9'!$J78</f>
        <v>0</v>
      </c>
      <c r="AT125" s="53">
        <f>'Legal Entity 10'!$H78</f>
        <v>0</v>
      </c>
      <c r="AU125" s="53">
        <f>'Legal Entity 10'!$I78</f>
        <v>0</v>
      </c>
      <c r="AV125" s="53">
        <f>'Legal Entity 10'!$J78</f>
        <v>0</v>
      </c>
      <c r="AX125" s="53">
        <f>'Legal Entity 11'!$H78</f>
        <v>0</v>
      </c>
      <c r="AY125" s="53">
        <f>'Legal Entity 11'!$I78</f>
        <v>0</v>
      </c>
      <c r="AZ125" s="53">
        <f>'Legal Entity 11'!$J78</f>
        <v>0</v>
      </c>
      <c r="BB125" s="53">
        <f>'Legal Entity 12'!$H78</f>
        <v>0</v>
      </c>
      <c r="BC125" s="53">
        <f>'Legal Entity 12'!$I78</f>
        <v>0</v>
      </c>
      <c r="BD125" s="53">
        <f>'Legal Entity 12'!$J78</f>
        <v>0</v>
      </c>
    </row>
    <row r="126" spans="1:57" x14ac:dyDescent="0.25">
      <c r="A126" s="84"/>
      <c r="B126" s="98"/>
      <c r="C126" s="178"/>
      <c r="D126" s="101" t="s">
        <v>107</v>
      </c>
      <c r="E126" s="75"/>
      <c r="F126" s="56">
        <f t="shared" si="60"/>
        <v>0</v>
      </c>
      <c r="G126" s="56">
        <f t="shared" si="61"/>
        <v>0</v>
      </c>
      <c r="H126" s="56">
        <f t="shared" si="62"/>
        <v>0</v>
      </c>
      <c r="J126" s="50">
        <f>'Legal Entity 1'!$H79</f>
        <v>0</v>
      </c>
      <c r="K126" s="50">
        <f>'Legal Entity 1'!$I79</f>
        <v>0</v>
      </c>
      <c r="L126" s="50">
        <f>'Legal Entity 1'!$J79</f>
        <v>0</v>
      </c>
      <c r="N126" s="50">
        <f>'Legal Entity 2'!$H79</f>
        <v>0</v>
      </c>
      <c r="O126" s="50">
        <f>'Legal Entity 2'!$I79</f>
        <v>0</v>
      </c>
      <c r="P126" s="50">
        <f>'Legal Entity 2'!$J79</f>
        <v>0</v>
      </c>
      <c r="R126" s="50">
        <f>'Legal Entity 3'!$H79</f>
        <v>0</v>
      </c>
      <c r="S126" s="50">
        <f>'Legal Entity 3'!$I79</f>
        <v>0</v>
      </c>
      <c r="T126" s="50">
        <f>'Legal Entity 3'!$J79</f>
        <v>0</v>
      </c>
      <c r="V126" s="50">
        <f>'Legal Entity 4'!$H79</f>
        <v>0</v>
      </c>
      <c r="W126" s="50">
        <f>'Legal Entity 4'!$I79</f>
        <v>0</v>
      </c>
      <c r="X126" s="50">
        <f>'Legal Entity 4'!$J79</f>
        <v>0</v>
      </c>
      <c r="Z126" s="50">
        <f>'Legal Entity 5'!$H79</f>
        <v>0</v>
      </c>
      <c r="AA126" s="50">
        <f>'Legal Entity 5'!$I79</f>
        <v>0</v>
      </c>
      <c r="AB126" s="50">
        <f>'Legal Entity 5'!$J79</f>
        <v>0</v>
      </c>
      <c r="AD126" s="50">
        <f>'Legal Entity 6'!$H79</f>
        <v>0</v>
      </c>
      <c r="AE126" s="50">
        <f>'Legal Entity 6'!$I79</f>
        <v>0</v>
      </c>
      <c r="AF126" s="50">
        <f>'Legal Entity 6'!$J79</f>
        <v>0</v>
      </c>
      <c r="AH126" s="50">
        <f>'Legal Entity 7'!$H79</f>
        <v>0</v>
      </c>
      <c r="AI126" s="50">
        <f>'Legal Entity 7'!$I79</f>
        <v>0</v>
      </c>
      <c r="AJ126" s="50">
        <f>'Legal Entity 7'!$J79</f>
        <v>0</v>
      </c>
      <c r="AL126" s="50">
        <f>'Legal Entity 8'!$H79</f>
        <v>0</v>
      </c>
      <c r="AM126" s="50">
        <f>'Legal Entity 8'!$I79</f>
        <v>0</v>
      </c>
      <c r="AN126" s="50">
        <f>'Legal Entity 8'!$J79</f>
        <v>0</v>
      </c>
      <c r="AP126" s="53">
        <f>'Legal Entity 9'!$H79</f>
        <v>0</v>
      </c>
      <c r="AQ126" s="53">
        <f>'Legal Entity 9'!$I79</f>
        <v>0</v>
      </c>
      <c r="AR126" s="53">
        <f>'Legal Entity 9'!$J79</f>
        <v>0</v>
      </c>
      <c r="AT126" s="53">
        <f>'Legal Entity 10'!$H79</f>
        <v>0</v>
      </c>
      <c r="AU126" s="53">
        <f>'Legal Entity 10'!$I79</f>
        <v>0</v>
      </c>
      <c r="AV126" s="53">
        <f>'Legal Entity 10'!$J79</f>
        <v>0</v>
      </c>
      <c r="AX126" s="53">
        <f>'Legal Entity 11'!$H79</f>
        <v>0</v>
      </c>
      <c r="AY126" s="53">
        <f>'Legal Entity 11'!$I79</f>
        <v>0</v>
      </c>
      <c r="AZ126" s="53">
        <f>'Legal Entity 11'!$J79</f>
        <v>0</v>
      </c>
      <c r="BB126" s="53">
        <f>'Legal Entity 12'!$H79</f>
        <v>0</v>
      </c>
      <c r="BC126" s="53">
        <f>'Legal Entity 12'!$I79</f>
        <v>0</v>
      </c>
      <c r="BD126" s="53">
        <f>'Legal Entity 12'!$J79</f>
        <v>0</v>
      </c>
    </row>
    <row r="127" spans="1:57" x14ac:dyDescent="0.25">
      <c r="A127" s="84"/>
      <c r="B127" s="98"/>
      <c r="C127" s="178"/>
      <c r="D127" s="101" t="s">
        <v>108</v>
      </c>
      <c r="E127" s="75"/>
      <c r="F127" s="56">
        <f t="shared" si="60"/>
        <v>0</v>
      </c>
      <c r="G127" s="56">
        <f t="shared" si="61"/>
        <v>0</v>
      </c>
      <c r="H127" s="56">
        <f t="shared" si="62"/>
        <v>0</v>
      </c>
      <c r="J127" s="50">
        <f>'Legal Entity 1'!$H80</f>
        <v>0</v>
      </c>
      <c r="K127" s="50">
        <f>'Legal Entity 1'!$I80</f>
        <v>0</v>
      </c>
      <c r="L127" s="50">
        <f>'Legal Entity 1'!$J80</f>
        <v>0</v>
      </c>
      <c r="N127" s="50">
        <f>'Legal Entity 2'!$H80</f>
        <v>0</v>
      </c>
      <c r="O127" s="50">
        <f>'Legal Entity 2'!$I80</f>
        <v>0</v>
      </c>
      <c r="P127" s="50">
        <f>'Legal Entity 2'!$J80</f>
        <v>0</v>
      </c>
      <c r="R127" s="50">
        <f>'Legal Entity 3'!$H80</f>
        <v>0</v>
      </c>
      <c r="S127" s="50">
        <f>'Legal Entity 3'!$I80</f>
        <v>0</v>
      </c>
      <c r="T127" s="50">
        <f>'Legal Entity 3'!$J80</f>
        <v>0</v>
      </c>
      <c r="V127" s="50">
        <f>'Legal Entity 4'!$H80</f>
        <v>0</v>
      </c>
      <c r="W127" s="50">
        <f>'Legal Entity 4'!$I80</f>
        <v>0</v>
      </c>
      <c r="X127" s="50">
        <f>'Legal Entity 4'!$J80</f>
        <v>0</v>
      </c>
      <c r="Z127" s="50">
        <f>'Legal Entity 5'!$H80</f>
        <v>0</v>
      </c>
      <c r="AA127" s="50">
        <f>'Legal Entity 5'!$I80</f>
        <v>0</v>
      </c>
      <c r="AB127" s="50">
        <f>'Legal Entity 5'!$J80</f>
        <v>0</v>
      </c>
      <c r="AD127" s="50">
        <f>'Legal Entity 6'!$H80</f>
        <v>0</v>
      </c>
      <c r="AE127" s="50">
        <f>'Legal Entity 6'!$I80</f>
        <v>0</v>
      </c>
      <c r="AF127" s="50">
        <f>'Legal Entity 6'!$J80</f>
        <v>0</v>
      </c>
      <c r="AH127" s="50">
        <f>'Legal Entity 7'!$H80</f>
        <v>0</v>
      </c>
      <c r="AI127" s="50">
        <f>'Legal Entity 7'!$I80</f>
        <v>0</v>
      </c>
      <c r="AJ127" s="50">
        <f>'Legal Entity 7'!$J80</f>
        <v>0</v>
      </c>
      <c r="AL127" s="50">
        <f>'Legal Entity 8'!$H80</f>
        <v>0</v>
      </c>
      <c r="AM127" s="50">
        <f>'Legal Entity 8'!$I80</f>
        <v>0</v>
      </c>
      <c r="AN127" s="50">
        <f>'Legal Entity 8'!$J80</f>
        <v>0</v>
      </c>
      <c r="AP127" s="53">
        <f>'Legal Entity 9'!$H80</f>
        <v>0</v>
      </c>
      <c r="AQ127" s="53">
        <f>'Legal Entity 9'!$I80</f>
        <v>0</v>
      </c>
      <c r="AR127" s="53">
        <f>'Legal Entity 9'!$J80</f>
        <v>0</v>
      </c>
      <c r="AT127" s="53">
        <f>'Legal Entity 10'!$H80</f>
        <v>0</v>
      </c>
      <c r="AU127" s="53">
        <f>'Legal Entity 10'!$I80</f>
        <v>0</v>
      </c>
      <c r="AV127" s="53">
        <f>'Legal Entity 10'!$J80</f>
        <v>0</v>
      </c>
      <c r="AX127" s="53">
        <f>'Legal Entity 11'!$H80</f>
        <v>0</v>
      </c>
      <c r="AY127" s="53">
        <f>'Legal Entity 11'!$I80</f>
        <v>0</v>
      </c>
      <c r="AZ127" s="53">
        <f>'Legal Entity 11'!$J80</f>
        <v>0</v>
      </c>
      <c r="BB127" s="53">
        <f>'Legal Entity 12'!$H80</f>
        <v>0</v>
      </c>
      <c r="BC127" s="53">
        <f>'Legal Entity 12'!$I80</f>
        <v>0</v>
      </c>
      <c r="BD127" s="53">
        <f>'Legal Entity 12'!$J80</f>
        <v>0</v>
      </c>
    </row>
    <row r="128" spans="1:57" x14ac:dyDescent="0.25">
      <c r="A128" s="84"/>
      <c r="B128" s="98"/>
      <c r="C128" s="178"/>
      <c r="D128" s="101" t="s">
        <v>109</v>
      </c>
      <c r="E128" s="75"/>
      <c r="F128" s="56">
        <f t="shared" si="60"/>
        <v>0</v>
      </c>
      <c r="G128" s="56">
        <f t="shared" si="61"/>
        <v>0</v>
      </c>
      <c r="H128" s="56">
        <f t="shared" si="62"/>
        <v>0</v>
      </c>
      <c r="J128" s="50">
        <f>'Legal Entity 1'!$H81</f>
        <v>0</v>
      </c>
      <c r="K128" s="50">
        <f>'Legal Entity 1'!$I81</f>
        <v>0</v>
      </c>
      <c r="L128" s="50">
        <f>'Legal Entity 1'!$J81</f>
        <v>0</v>
      </c>
      <c r="N128" s="50">
        <f>'Legal Entity 2'!$H81</f>
        <v>0</v>
      </c>
      <c r="O128" s="50">
        <f>'Legal Entity 2'!$I81</f>
        <v>0</v>
      </c>
      <c r="P128" s="50">
        <f>'Legal Entity 2'!$J81</f>
        <v>0</v>
      </c>
      <c r="R128" s="50">
        <f>'Legal Entity 3'!$H81</f>
        <v>0</v>
      </c>
      <c r="S128" s="50">
        <f>'Legal Entity 3'!$I81</f>
        <v>0</v>
      </c>
      <c r="T128" s="50">
        <f>'Legal Entity 3'!$J81</f>
        <v>0</v>
      </c>
      <c r="V128" s="50">
        <f>'Legal Entity 4'!$H81</f>
        <v>0</v>
      </c>
      <c r="W128" s="50">
        <f>'Legal Entity 4'!$I81</f>
        <v>0</v>
      </c>
      <c r="X128" s="50">
        <f>'Legal Entity 4'!$J81</f>
        <v>0</v>
      </c>
      <c r="Z128" s="50">
        <f>'Legal Entity 5'!$H81</f>
        <v>0</v>
      </c>
      <c r="AA128" s="50">
        <f>'Legal Entity 5'!$I81</f>
        <v>0</v>
      </c>
      <c r="AB128" s="50">
        <f>'Legal Entity 5'!$J81</f>
        <v>0</v>
      </c>
      <c r="AD128" s="50">
        <f>'Legal Entity 6'!$H81</f>
        <v>0</v>
      </c>
      <c r="AE128" s="50">
        <f>'Legal Entity 6'!$I81</f>
        <v>0</v>
      </c>
      <c r="AF128" s="50">
        <f>'Legal Entity 6'!$J81</f>
        <v>0</v>
      </c>
      <c r="AH128" s="50">
        <f>'Legal Entity 7'!$H81</f>
        <v>0</v>
      </c>
      <c r="AI128" s="50">
        <f>'Legal Entity 7'!$I81</f>
        <v>0</v>
      </c>
      <c r="AJ128" s="50">
        <f>'Legal Entity 7'!$J81</f>
        <v>0</v>
      </c>
      <c r="AL128" s="50">
        <f>'Legal Entity 8'!$H81</f>
        <v>0</v>
      </c>
      <c r="AM128" s="50">
        <f>'Legal Entity 8'!$I81</f>
        <v>0</v>
      </c>
      <c r="AN128" s="50">
        <f>'Legal Entity 8'!$J81</f>
        <v>0</v>
      </c>
      <c r="AP128" s="53">
        <f>'Legal Entity 9'!$H81</f>
        <v>0</v>
      </c>
      <c r="AQ128" s="53">
        <f>'Legal Entity 9'!$I81</f>
        <v>0</v>
      </c>
      <c r="AR128" s="53">
        <f>'Legal Entity 9'!$J81</f>
        <v>0</v>
      </c>
      <c r="AT128" s="53">
        <f>'Legal Entity 10'!$H81</f>
        <v>0</v>
      </c>
      <c r="AU128" s="53">
        <f>'Legal Entity 10'!$I81</f>
        <v>0</v>
      </c>
      <c r="AV128" s="53">
        <f>'Legal Entity 10'!$J81</f>
        <v>0</v>
      </c>
      <c r="AX128" s="53">
        <f>'Legal Entity 11'!$H81</f>
        <v>0</v>
      </c>
      <c r="AY128" s="53">
        <f>'Legal Entity 11'!$I81</f>
        <v>0</v>
      </c>
      <c r="AZ128" s="53">
        <f>'Legal Entity 11'!$J81</f>
        <v>0</v>
      </c>
      <c r="BB128" s="53">
        <f>'Legal Entity 12'!$H81</f>
        <v>0</v>
      </c>
      <c r="BC128" s="53">
        <f>'Legal Entity 12'!$I81</f>
        <v>0</v>
      </c>
      <c r="BD128" s="53">
        <f>'Legal Entity 12'!$J81</f>
        <v>0</v>
      </c>
    </row>
    <row r="129" spans="1:56" x14ac:dyDescent="0.25">
      <c r="A129" s="84"/>
      <c r="B129" s="98"/>
      <c r="C129" s="179"/>
      <c r="D129" s="103" t="s">
        <v>110</v>
      </c>
      <c r="E129" s="75"/>
      <c r="F129" s="56">
        <f t="shared" si="60"/>
        <v>0</v>
      </c>
      <c r="G129" s="56">
        <f t="shared" si="61"/>
        <v>0</v>
      </c>
      <c r="H129" s="56">
        <f t="shared" si="62"/>
        <v>0</v>
      </c>
      <c r="J129" s="50">
        <f>'Legal Entity 1'!$H82</f>
        <v>0</v>
      </c>
      <c r="K129" s="50">
        <f>'Legal Entity 1'!$I82</f>
        <v>0</v>
      </c>
      <c r="L129" s="50">
        <f>'Legal Entity 1'!$J82</f>
        <v>0</v>
      </c>
      <c r="N129" s="50">
        <f>'Legal Entity 2'!$H82</f>
        <v>0</v>
      </c>
      <c r="O129" s="50">
        <f>'Legal Entity 2'!$I82</f>
        <v>0</v>
      </c>
      <c r="P129" s="50">
        <f>'Legal Entity 2'!$J82</f>
        <v>0</v>
      </c>
      <c r="R129" s="50">
        <f>'Legal Entity 3'!$H82</f>
        <v>0</v>
      </c>
      <c r="S129" s="50">
        <f>'Legal Entity 3'!$I82</f>
        <v>0</v>
      </c>
      <c r="T129" s="50">
        <f>'Legal Entity 3'!$J82</f>
        <v>0</v>
      </c>
      <c r="V129" s="50">
        <f>'Legal Entity 4'!$H82</f>
        <v>0</v>
      </c>
      <c r="W129" s="50">
        <f>'Legal Entity 4'!$I82</f>
        <v>0</v>
      </c>
      <c r="X129" s="50">
        <f>'Legal Entity 4'!$J82</f>
        <v>0</v>
      </c>
      <c r="Z129" s="50">
        <f>'Legal Entity 5'!$H82</f>
        <v>0</v>
      </c>
      <c r="AA129" s="50">
        <f>'Legal Entity 5'!$I82</f>
        <v>0</v>
      </c>
      <c r="AB129" s="50">
        <f>'Legal Entity 5'!$J82</f>
        <v>0</v>
      </c>
      <c r="AD129" s="50">
        <f>'Legal Entity 6'!$H82</f>
        <v>0</v>
      </c>
      <c r="AE129" s="50">
        <f>'Legal Entity 6'!$I82</f>
        <v>0</v>
      </c>
      <c r="AF129" s="50">
        <f>'Legal Entity 6'!$J82</f>
        <v>0</v>
      </c>
      <c r="AH129" s="50">
        <f>'Legal Entity 7'!$H82</f>
        <v>0</v>
      </c>
      <c r="AI129" s="50">
        <f>'Legal Entity 7'!$I82</f>
        <v>0</v>
      </c>
      <c r="AJ129" s="50">
        <f>'Legal Entity 7'!$J82</f>
        <v>0</v>
      </c>
      <c r="AL129" s="50">
        <f>'Legal Entity 8'!$H82</f>
        <v>0</v>
      </c>
      <c r="AM129" s="50">
        <f>'Legal Entity 8'!$I82</f>
        <v>0</v>
      </c>
      <c r="AN129" s="50">
        <f>'Legal Entity 8'!$J82</f>
        <v>0</v>
      </c>
      <c r="AP129" s="53">
        <f>'Legal Entity 9'!$H82</f>
        <v>0</v>
      </c>
      <c r="AQ129" s="53">
        <f>'Legal Entity 9'!$I82</f>
        <v>0</v>
      </c>
      <c r="AR129" s="53">
        <f>'Legal Entity 9'!$J82</f>
        <v>0</v>
      </c>
      <c r="AT129" s="53">
        <f>'Legal Entity 10'!$H82</f>
        <v>0</v>
      </c>
      <c r="AU129" s="53">
        <f>'Legal Entity 10'!$I82</f>
        <v>0</v>
      </c>
      <c r="AV129" s="53">
        <f>'Legal Entity 10'!$J82</f>
        <v>0</v>
      </c>
      <c r="AX129" s="53">
        <f>'Legal Entity 11'!$H82</f>
        <v>0</v>
      </c>
      <c r="AY129" s="53">
        <f>'Legal Entity 11'!$I82</f>
        <v>0</v>
      </c>
      <c r="AZ129" s="53">
        <f>'Legal Entity 11'!$J82</f>
        <v>0</v>
      </c>
      <c r="BB129" s="53">
        <f>'Legal Entity 12'!$H82</f>
        <v>0</v>
      </c>
      <c r="BC129" s="53">
        <f>'Legal Entity 12'!$I82</f>
        <v>0</v>
      </c>
      <c r="BD129" s="53">
        <f>'Legal Entity 12'!$J82</f>
        <v>0</v>
      </c>
    </row>
    <row r="130" spans="1:56" x14ac:dyDescent="0.25">
      <c r="A130" s="84"/>
      <c r="B130" s="98"/>
      <c r="C130" s="177" t="s">
        <v>111</v>
      </c>
      <c r="D130" s="101" t="s">
        <v>112</v>
      </c>
      <c r="E130" s="75"/>
      <c r="F130" s="56">
        <f t="shared" si="60"/>
        <v>0</v>
      </c>
      <c r="G130" s="56">
        <f t="shared" si="61"/>
        <v>0</v>
      </c>
      <c r="H130" s="56">
        <f t="shared" si="62"/>
        <v>0</v>
      </c>
      <c r="J130" s="50">
        <f>'Legal Entity 1'!$H83</f>
        <v>0</v>
      </c>
      <c r="K130" s="50">
        <f>'Legal Entity 1'!$I83</f>
        <v>0</v>
      </c>
      <c r="L130" s="50">
        <f>'Legal Entity 1'!$J83</f>
        <v>0</v>
      </c>
      <c r="N130" s="50">
        <f>'Legal Entity 2'!$H83</f>
        <v>0</v>
      </c>
      <c r="O130" s="50">
        <f>'Legal Entity 2'!$I83</f>
        <v>0</v>
      </c>
      <c r="P130" s="50">
        <f>'Legal Entity 2'!$J83</f>
        <v>0</v>
      </c>
      <c r="R130" s="50">
        <f>'Legal Entity 3'!$H83</f>
        <v>0</v>
      </c>
      <c r="S130" s="50">
        <f>'Legal Entity 3'!$I83</f>
        <v>0</v>
      </c>
      <c r="T130" s="50">
        <f>'Legal Entity 3'!$J83</f>
        <v>0</v>
      </c>
      <c r="V130" s="50">
        <f>'Legal Entity 4'!$H83</f>
        <v>0</v>
      </c>
      <c r="W130" s="50">
        <f>'Legal Entity 4'!$I83</f>
        <v>0</v>
      </c>
      <c r="X130" s="50">
        <f>'Legal Entity 4'!$J83</f>
        <v>0</v>
      </c>
      <c r="Z130" s="50">
        <f>'Legal Entity 5'!$H83</f>
        <v>0</v>
      </c>
      <c r="AA130" s="50">
        <f>'Legal Entity 5'!$I83</f>
        <v>0</v>
      </c>
      <c r="AB130" s="50">
        <f>'Legal Entity 5'!$J83</f>
        <v>0</v>
      </c>
      <c r="AD130" s="50">
        <f>'Legal Entity 6'!$H83</f>
        <v>0</v>
      </c>
      <c r="AE130" s="50">
        <f>'Legal Entity 6'!$I83</f>
        <v>0</v>
      </c>
      <c r="AF130" s="50">
        <f>'Legal Entity 6'!$J83</f>
        <v>0</v>
      </c>
      <c r="AH130" s="50">
        <f>'Legal Entity 7'!$H83</f>
        <v>0</v>
      </c>
      <c r="AI130" s="50">
        <f>'Legal Entity 7'!$I83</f>
        <v>0</v>
      </c>
      <c r="AJ130" s="50">
        <f>'Legal Entity 7'!$J83</f>
        <v>0</v>
      </c>
      <c r="AL130" s="50">
        <f>'Legal Entity 8'!$H83</f>
        <v>0</v>
      </c>
      <c r="AM130" s="50">
        <f>'Legal Entity 8'!$I83</f>
        <v>0</v>
      </c>
      <c r="AN130" s="50">
        <f>'Legal Entity 8'!$J83</f>
        <v>0</v>
      </c>
      <c r="AP130" s="53">
        <f>'Legal Entity 9'!$H83</f>
        <v>0</v>
      </c>
      <c r="AQ130" s="53">
        <f>'Legal Entity 9'!$I83</f>
        <v>0</v>
      </c>
      <c r="AR130" s="53">
        <f>'Legal Entity 9'!$J83</f>
        <v>0</v>
      </c>
      <c r="AT130" s="53">
        <f>'Legal Entity 10'!$H83</f>
        <v>0</v>
      </c>
      <c r="AU130" s="53">
        <f>'Legal Entity 10'!$I83</f>
        <v>0</v>
      </c>
      <c r="AV130" s="53">
        <f>'Legal Entity 10'!$J83</f>
        <v>0</v>
      </c>
      <c r="AX130" s="53">
        <f>'Legal Entity 11'!$H83</f>
        <v>0</v>
      </c>
      <c r="AY130" s="53">
        <f>'Legal Entity 11'!$I83</f>
        <v>0</v>
      </c>
      <c r="AZ130" s="53">
        <f>'Legal Entity 11'!$J83</f>
        <v>0</v>
      </c>
      <c r="BB130" s="53">
        <f>'Legal Entity 12'!$H83</f>
        <v>0</v>
      </c>
      <c r="BC130" s="53">
        <f>'Legal Entity 12'!$I83</f>
        <v>0</v>
      </c>
      <c r="BD130" s="53">
        <f>'Legal Entity 12'!$J83</f>
        <v>0</v>
      </c>
    </row>
    <row r="131" spans="1:56" x14ac:dyDescent="0.25">
      <c r="A131" s="84"/>
      <c r="B131" s="98"/>
      <c r="C131" s="178"/>
      <c r="D131" s="101" t="s">
        <v>113</v>
      </c>
      <c r="E131" s="75"/>
      <c r="F131" s="56">
        <f t="shared" si="60"/>
        <v>0</v>
      </c>
      <c r="G131" s="56">
        <f t="shared" si="61"/>
        <v>0</v>
      </c>
      <c r="H131" s="56">
        <f t="shared" si="62"/>
        <v>0</v>
      </c>
      <c r="J131" s="50">
        <f>'Legal Entity 1'!$H84</f>
        <v>0</v>
      </c>
      <c r="K131" s="50">
        <f>'Legal Entity 1'!$I84</f>
        <v>0</v>
      </c>
      <c r="L131" s="50">
        <f>'Legal Entity 1'!$J84</f>
        <v>0</v>
      </c>
      <c r="N131" s="50">
        <f>'Legal Entity 2'!$H84</f>
        <v>0</v>
      </c>
      <c r="O131" s="50">
        <f>'Legal Entity 2'!$I84</f>
        <v>0</v>
      </c>
      <c r="P131" s="50">
        <f>'Legal Entity 2'!$J84</f>
        <v>0</v>
      </c>
      <c r="R131" s="50">
        <f>'Legal Entity 3'!$H84</f>
        <v>0</v>
      </c>
      <c r="S131" s="50">
        <f>'Legal Entity 3'!$I84</f>
        <v>0</v>
      </c>
      <c r="T131" s="50">
        <f>'Legal Entity 3'!$J84</f>
        <v>0</v>
      </c>
      <c r="V131" s="50">
        <f>'Legal Entity 4'!$H84</f>
        <v>0</v>
      </c>
      <c r="W131" s="50">
        <f>'Legal Entity 4'!$I84</f>
        <v>0</v>
      </c>
      <c r="X131" s="50">
        <f>'Legal Entity 4'!$J84</f>
        <v>0</v>
      </c>
      <c r="Z131" s="50">
        <f>'Legal Entity 5'!$H84</f>
        <v>0</v>
      </c>
      <c r="AA131" s="50">
        <f>'Legal Entity 5'!$I84</f>
        <v>0</v>
      </c>
      <c r="AB131" s="50">
        <f>'Legal Entity 5'!$J84</f>
        <v>0</v>
      </c>
      <c r="AD131" s="50">
        <f>'Legal Entity 6'!$H84</f>
        <v>0</v>
      </c>
      <c r="AE131" s="50">
        <f>'Legal Entity 6'!$I84</f>
        <v>0</v>
      </c>
      <c r="AF131" s="50">
        <f>'Legal Entity 6'!$J84</f>
        <v>0</v>
      </c>
      <c r="AH131" s="50">
        <f>'Legal Entity 7'!$H84</f>
        <v>0</v>
      </c>
      <c r="AI131" s="50">
        <f>'Legal Entity 7'!$I84</f>
        <v>0</v>
      </c>
      <c r="AJ131" s="50">
        <f>'Legal Entity 7'!$J84</f>
        <v>0</v>
      </c>
      <c r="AL131" s="50">
        <f>'Legal Entity 8'!$H84</f>
        <v>0</v>
      </c>
      <c r="AM131" s="50">
        <f>'Legal Entity 8'!$I84</f>
        <v>0</v>
      </c>
      <c r="AN131" s="50">
        <f>'Legal Entity 8'!$J84</f>
        <v>0</v>
      </c>
      <c r="AP131" s="53">
        <f>'Legal Entity 9'!$H84</f>
        <v>0</v>
      </c>
      <c r="AQ131" s="53">
        <f>'Legal Entity 9'!$I84</f>
        <v>0</v>
      </c>
      <c r="AR131" s="53">
        <f>'Legal Entity 9'!$J84</f>
        <v>0</v>
      </c>
      <c r="AT131" s="53">
        <f>'Legal Entity 10'!$H84</f>
        <v>0</v>
      </c>
      <c r="AU131" s="53">
        <f>'Legal Entity 10'!$I84</f>
        <v>0</v>
      </c>
      <c r="AV131" s="53">
        <f>'Legal Entity 10'!$J84</f>
        <v>0</v>
      </c>
      <c r="AX131" s="53">
        <f>'Legal Entity 11'!$H84</f>
        <v>0</v>
      </c>
      <c r="AY131" s="53">
        <f>'Legal Entity 11'!$I84</f>
        <v>0</v>
      </c>
      <c r="AZ131" s="53">
        <f>'Legal Entity 11'!$J84</f>
        <v>0</v>
      </c>
      <c r="BB131" s="53">
        <f>'Legal Entity 12'!$H84</f>
        <v>0</v>
      </c>
      <c r="BC131" s="53">
        <f>'Legal Entity 12'!$I84</f>
        <v>0</v>
      </c>
      <c r="BD131" s="53">
        <f>'Legal Entity 12'!$J84</f>
        <v>0</v>
      </c>
    </row>
    <row r="132" spans="1:56" x14ac:dyDescent="0.25">
      <c r="A132" s="84"/>
      <c r="B132" s="98"/>
      <c r="C132" s="178"/>
      <c r="D132" s="101" t="s">
        <v>114</v>
      </c>
      <c r="E132" s="75"/>
      <c r="F132" s="56">
        <f t="shared" si="60"/>
        <v>0</v>
      </c>
      <c r="G132" s="56">
        <f t="shared" si="61"/>
        <v>0</v>
      </c>
      <c r="H132" s="56">
        <f t="shared" si="62"/>
        <v>0</v>
      </c>
      <c r="J132" s="50">
        <f>'Legal Entity 1'!$H85</f>
        <v>0</v>
      </c>
      <c r="K132" s="50">
        <f>'Legal Entity 1'!$I85</f>
        <v>0</v>
      </c>
      <c r="L132" s="50">
        <f>'Legal Entity 1'!$J85</f>
        <v>0</v>
      </c>
      <c r="N132" s="50">
        <f>'Legal Entity 2'!$H85</f>
        <v>0</v>
      </c>
      <c r="O132" s="50">
        <f>'Legal Entity 2'!$I85</f>
        <v>0</v>
      </c>
      <c r="P132" s="50">
        <f>'Legal Entity 2'!$J85</f>
        <v>0</v>
      </c>
      <c r="R132" s="50">
        <f>'Legal Entity 3'!$H85</f>
        <v>0</v>
      </c>
      <c r="S132" s="50">
        <f>'Legal Entity 3'!$I85</f>
        <v>0</v>
      </c>
      <c r="T132" s="50">
        <f>'Legal Entity 3'!$J85</f>
        <v>0</v>
      </c>
      <c r="V132" s="50">
        <f>'Legal Entity 4'!$H85</f>
        <v>0</v>
      </c>
      <c r="W132" s="50">
        <f>'Legal Entity 4'!$I85</f>
        <v>0</v>
      </c>
      <c r="X132" s="50">
        <f>'Legal Entity 4'!$J85</f>
        <v>0</v>
      </c>
      <c r="Z132" s="50">
        <f>'Legal Entity 5'!$H85</f>
        <v>0</v>
      </c>
      <c r="AA132" s="50">
        <f>'Legal Entity 5'!$I85</f>
        <v>0</v>
      </c>
      <c r="AB132" s="50">
        <f>'Legal Entity 5'!$J85</f>
        <v>0</v>
      </c>
      <c r="AD132" s="50">
        <f>'Legal Entity 6'!$H85</f>
        <v>0</v>
      </c>
      <c r="AE132" s="50">
        <f>'Legal Entity 6'!$I85</f>
        <v>0</v>
      </c>
      <c r="AF132" s="50">
        <f>'Legal Entity 6'!$J85</f>
        <v>0</v>
      </c>
      <c r="AH132" s="50">
        <f>'Legal Entity 7'!$H85</f>
        <v>0</v>
      </c>
      <c r="AI132" s="50">
        <f>'Legal Entity 7'!$I85</f>
        <v>0</v>
      </c>
      <c r="AJ132" s="50">
        <f>'Legal Entity 7'!$J85</f>
        <v>0</v>
      </c>
      <c r="AL132" s="50">
        <f>'Legal Entity 8'!$H85</f>
        <v>0</v>
      </c>
      <c r="AM132" s="50">
        <f>'Legal Entity 8'!$I85</f>
        <v>0</v>
      </c>
      <c r="AN132" s="50">
        <f>'Legal Entity 8'!$J85</f>
        <v>0</v>
      </c>
      <c r="AP132" s="53">
        <f>'Legal Entity 9'!$H85</f>
        <v>0</v>
      </c>
      <c r="AQ132" s="53">
        <f>'Legal Entity 9'!$I85</f>
        <v>0</v>
      </c>
      <c r="AR132" s="53">
        <f>'Legal Entity 9'!$J85</f>
        <v>0</v>
      </c>
      <c r="AT132" s="53">
        <f>'Legal Entity 10'!$H85</f>
        <v>0</v>
      </c>
      <c r="AU132" s="53">
        <f>'Legal Entity 10'!$I85</f>
        <v>0</v>
      </c>
      <c r="AV132" s="53">
        <f>'Legal Entity 10'!$J85</f>
        <v>0</v>
      </c>
      <c r="AX132" s="53">
        <f>'Legal Entity 11'!$H85</f>
        <v>0</v>
      </c>
      <c r="AY132" s="53">
        <f>'Legal Entity 11'!$I85</f>
        <v>0</v>
      </c>
      <c r="AZ132" s="53">
        <f>'Legal Entity 11'!$J85</f>
        <v>0</v>
      </c>
      <c r="BB132" s="53">
        <f>'Legal Entity 12'!$H85</f>
        <v>0</v>
      </c>
      <c r="BC132" s="53">
        <f>'Legal Entity 12'!$I85</f>
        <v>0</v>
      </c>
      <c r="BD132" s="53">
        <f>'Legal Entity 12'!$J85</f>
        <v>0</v>
      </c>
    </row>
    <row r="133" spans="1:56" x14ac:dyDescent="0.25">
      <c r="A133" s="84"/>
      <c r="B133" s="98"/>
      <c r="C133" s="179"/>
      <c r="D133" s="101" t="s">
        <v>115</v>
      </c>
      <c r="E133" s="75"/>
      <c r="F133" s="56">
        <f t="shared" si="60"/>
        <v>0</v>
      </c>
      <c r="G133" s="56">
        <f t="shared" si="61"/>
        <v>0</v>
      </c>
      <c r="H133" s="56">
        <f t="shared" si="62"/>
        <v>0</v>
      </c>
      <c r="J133" s="50">
        <f>'Legal Entity 1'!$H86</f>
        <v>0</v>
      </c>
      <c r="K133" s="50">
        <f>'Legal Entity 1'!$I86</f>
        <v>0</v>
      </c>
      <c r="L133" s="50">
        <f>'Legal Entity 1'!$J86</f>
        <v>0</v>
      </c>
      <c r="N133" s="50">
        <f>'Legal Entity 2'!$H86</f>
        <v>0</v>
      </c>
      <c r="O133" s="50">
        <f>'Legal Entity 2'!$I86</f>
        <v>0</v>
      </c>
      <c r="P133" s="50">
        <f>'Legal Entity 2'!$J86</f>
        <v>0</v>
      </c>
      <c r="R133" s="50">
        <f>'Legal Entity 3'!$H86</f>
        <v>0</v>
      </c>
      <c r="S133" s="50">
        <f>'Legal Entity 3'!$I86</f>
        <v>0</v>
      </c>
      <c r="T133" s="50">
        <f>'Legal Entity 3'!$J86</f>
        <v>0</v>
      </c>
      <c r="V133" s="50">
        <f>'Legal Entity 4'!$H86</f>
        <v>0</v>
      </c>
      <c r="W133" s="50">
        <f>'Legal Entity 4'!$I86</f>
        <v>0</v>
      </c>
      <c r="X133" s="50">
        <f>'Legal Entity 4'!$J86</f>
        <v>0</v>
      </c>
      <c r="Z133" s="50">
        <f>'Legal Entity 5'!$H86</f>
        <v>0</v>
      </c>
      <c r="AA133" s="50">
        <f>'Legal Entity 5'!$I86</f>
        <v>0</v>
      </c>
      <c r="AB133" s="50">
        <f>'Legal Entity 5'!$J86</f>
        <v>0</v>
      </c>
      <c r="AD133" s="50">
        <f>'Legal Entity 6'!$H86</f>
        <v>0</v>
      </c>
      <c r="AE133" s="50">
        <f>'Legal Entity 6'!$I86</f>
        <v>0</v>
      </c>
      <c r="AF133" s="50">
        <f>'Legal Entity 6'!$J86</f>
        <v>0</v>
      </c>
      <c r="AH133" s="50">
        <f>'Legal Entity 7'!$H86</f>
        <v>0</v>
      </c>
      <c r="AI133" s="50">
        <f>'Legal Entity 7'!$I86</f>
        <v>0</v>
      </c>
      <c r="AJ133" s="50">
        <f>'Legal Entity 7'!$J86</f>
        <v>0</v>
      </c>
      <c r="AL133" s="50">
        <f>'Legal Entity 8'!$H86</f>
        <v>0</v>
      </c>
      <c r="AM133" s="50">
        <f>'Legal Entity 8'!$I86</f>
        <v>0</v>
      </c>
      <c r="AN133" s="50">
        <f>'Legal Entity 8'!$J86</f>
        <v>0</v>
      </c>
      <c r="AP133" s="53">
        <f>'Legal Entity 9'!$H86</f>
        <v>0</v>
      </c>
      <c r="AQ133" s="53">
        <f>'Legal Entity 9'!$I86</f>
        <v>0</v>
      </c>
      <c r="AR133" s="53">
        <f>'Legal Entity 9'!$J86</f>
        <v>0</v>
      </c>
      <c r="AT133" s="53">
        <f>'Legal Entity 10'!$H86</f>
        <v>0</v>
      </c>
      <c r="AU133" s="53">
        <f>'Legal Entity 10'!$I86</f>
        <v>0</v>
      </c>
      <c r="AV133" s="53">
        <f>'Legal Entity 10'!$J86</f>
        <v>0</v>
      </c>
      <c r="AX133" s="53">
        <f>'Legal Entity 11'!$H86</f>
        <v>0</v>
      </c>
      <c r="AY133" s="53">
        <f>'Legal Entity 11'!$I86</f>
        <v>0</v>
      </c>
      <c r="AZ133" s="53">
        <f>'Legal Entity 11'!$J86</f>
        <v>0</v>
      </c>
      <c r="BB133" s="53">
        <f>'Legal Entity 12'!$H86</f>
        <v>0</v>
      </c>
      <c r="BC133" s="53">
        <f>'Legal Entity 12'!$I86</f>
        <v>0</v>
      </c>
      <c r="BD133" s="53">
        <f>'Legal Entity 12'!$J86</f>
        <v>0</v>
      </c>
    </row>
    <row r="134" spans="1:56" x14ac:dyDescent="0.25">
      <c r="A134" s="84"/>
      <c r="B134" s="98"/>
      <c r="C134" s="177" t="s">
        <v>116</v>
      </c>
      <c r="D134" s="101" t="s">
        <v>117</v>
      </c>
      <c r="E134" s="75"/>
      <c r="F134" s="56">
        <f t="shared" si="60"/>
        <v>0</v>
      </c>
      <c r="G134" s="56">
        <f t="shared" si="61"/>
        <v>0</v>
      </c>
      <c r="H134" s="56">
        <f t="shared" si="62"/>
        <v>0</v>
      </c>
      <c r="J134" s="50">
        <f>'Legal Entity 1'!$H87</f>
        <v>0</v>
      </c>
      <c r="K134" s="50">
        <f>'Legal Entity 1'!$I87</f>
        <v>0</v>
      </c>
      <c r="L134" s="50">
        <f>'Legal Entity 1'!$J87</f>
        <v>0</v>
      </c>
      <c r="N134" s="50">
        <f>'Legal Entity 2'!$H87</f>
        <v>0</v>
      </c>
      <c r="O134" s="50">
        <f>'Legal Entity 2'!$I87</f>
        <v>0</v>
      </c>
      <c r="P134" s="50">
        <f>'Legal Entity 2'!$J87</f>
        <v>0</v>
      </c>
      <c r="R134" s="50">
        <f>'Legal Entity 3'!$H87</f>
        <v>0</v>
      </c>
      <c r="S134" s="50">
        <f>'Legal Entity 3'!$I87</f>
        <v>0</v>
      </c>
      <c r="T134" s="50">
        <f>'Legal Entity 3'!$J87</f>
        <v>0</v>
      </c>
      <c r="V134" s="50">
        <f>'Legal Entity 4'!$H87</f>
        <v>0</v>
      </c>
      <c r="W134" s="50">
        <f>'Legal Entity 4'!$I87</f>
        <v>0</v>
      </c>
      <c r="X134" s="50">
        <f>'Legal Entity 4'!$J87</f>
        <v>0</v>
      </c>
      <c r="Z134" s="50">
        <f>'Legal Entity 5'!$H87</f>
        <v>0</v>
      </c>
      <c r="AA134" s="50">
        <f>'Legal Entity 5'!$I87</f>
        <v>0</v>
      </c>
      <c r="AB134" s="50">
        <f>'Legal Entity 5'!$J87</f>
        <v>0</v>
      </c>
      <c r="AD134" s="50">
        <f>'Legal Entity 6'!$H87</f>
        <v>0</v>
      </c>
      <c r="AE134" s="50">
        <f>'Legal Entity 6'!$I87</f>
        <v>0</v>
      </c>
      <c r="AF134" s="50">
        <f>'Legal Entity 6'!$J87</f>
        <v>0</v>
      </c>
      <c r="AH134" s="50">
        <f>'Legal Entity 7'!$H87</f>
        <v>0</v>
      </c>
      <c r="AI134" s="50">
        <f>'Legal Entity 7'!$I87</f>
        <v>0</v>
      </c>
      <c r="AJ134" s="50">
        <f>'Legal Entity 7'!$J87</f>
        <v>0</v>
      </c>
      <c r="AL134" s="50">
        <f>'Legal Entity 8'!$H87</f>
        <v>0</v>
      </c>
      <c r="AM134" s="50">
        <f>'Legal Entity 8'!$I87</f>
        <v>0</v>
      </c>
      <c r="AN134" s="50">
        <f>'Legal Entity 8'!$J87</f>
        <v>0</v>
      </c>
      <c r="AP134" s="53">
        <f>'Legal Entity 9'!$H87</f>
        <v>0</v>
      </c>
      <c r="AQ134" s="53">
        <f>'Legal Entity 9'!$I87</f>
        <v>0</v>
      </c>
      <c r="AR134" s="53">
        <f>'Legal Entity 9'!$J87</f>
        <v>0</v>
      </c>
      <c r="AT134" s="53">
        <f>'Legal Entity 10'!$H87</f>
        <v>0</v>
      </c>
      <c r="AU134" s="53">
        <f>'Legal Entity 10'!$I87</f>
        <v>0</v>
      </c>
      <c r="AV134" s="53">
        <f>'Legal Entity 10'!$J87</f>
        <v>0</v>
      </c>
      <c r="AX134" s="53">
        <f>'Legal Entity 11'!$H87</f>
        <v>0</v>
      </c>
      <c r="AY134" s="53">
        <f>'Legal Entity 11'!$I87</f>
        <v>0</v>
      </c>
      <c r="AZ134" s="53">
        <f>'Legal Entity 11'!$J87</f>
        <v>0</v>
      </c>
      <c r="BB134" s="53">
        <f>'Legal Entity 12'!$H87</f>
        <v>0</v>
      </c>
      <c r="BC134" s="53">
        <f>'Legal Entity 12'!$I87</f>
        <v>0</v>
      </c>
      <c r="BD134" s="53">
        <f>'Legal Entity 12'!$J87</f>
        <v>0</v>
      </c>
    </row>
    <row r="135" spans="1:56" x14ac:dyDescent="0.25">
      <c r="A135" s="84"/>
      <c r="B135" s="98"/>
      <c r="C135" s="178"/>
      <c r="D135" s="101" t="s">
        <v>118</v>
      </c>
      <c r="E135" s="75"/>
      <c r="F135" s="56">
        <f t="shared" si="60"/>
        <v>0</v>
      </c>
      <c r="G135" s="56">
        <f t="shared" si="61"/>
        <v>0</v>
      </c>
      <c r="H135" s="56">
        <f t="shared" si="62"/>
        <v>0</v>
      </c>
      <c r="J135" s="50">
        <f>'Legal Entity 1'!$H88</f>
        <v>0</v>
      </c>
      <c r="K135" s="50">
        <f>'Legal Entity 1'!$I88</f>
        <v>0</v>
      </c>
      <c r="L135" s="50">
        <f>'Legal Entity 1'!$J88</f>
        <v>0</v>
      </c>
      <c r="N135" s="50">
        <f>'Legal Entity 2'!$H88</f>
        <v>0</v>
      </c>
      <c r="O135" s="50">
        <f>'Legal Entity 2'!$I88</f>
        <v>0</v>
      </c>
      <c r="P135" s="50">
        <f>'Legal Entity 2'!$J88</f>
        <v>0</v>
      </c>
      <c r="R135" s="50">
        <f>'Legal Entity 3'!$H88</f>
        <v>0</v>
      </c>
      <c r="S135" s="50">
        <f>'Legal Entity 3'!$I88</f>
        <v>0</v>
      </c>
      <c r="T135" s="50">
        <f>'Legal Entity 3'!$J88</f>
        <v>0</v>
      </c>
      <c r="V135" s="50">
        <f>'Legal Entity 4'!$H88</f>
        <v>0</v>
      </c>
      <c r="W135" s="50">
        <f>'Legal Entity 4'!$I88</f>
        <v>0</v>
      </c>
      <c r="X135" s="50">
        <f>'Legal Entity 4'!$J88</f>
        <v>0</v>
      </c>
      <c r="Z135" s="50">
        <f>'Legal Entity 5'!$H88</f>
        <v>0</v>
      </c>
      <c r="AA135" s="50">
        <f>'Legal Entity 5'!$I88</f>
        <v>0</v>
      </c>
      <c r="AB135" s="50">
        <f>'Legal Entity 5'!$J88</f>
        <v>0</v>
      </c>
      <c r="AD135" s="50">
        <f>'Legal Entity 6'!$H88</f>
        <v>0</v>
      </c>
      <c r="AE135" s="50">
        <f>'Legal Entity 6'!$I88</f>
        <v>0</v>
      </c>
      <c r="AF135" s="50">
        <f>'Legal Entity 6'!$J88</f>
        <v>0</v>
      </c>
      <c r="AH135" s="50">
        <f>'Legal Entity 7'!$H88</f>
        <v>0</v>
      </c>
      <c r="AI135" s="50">
        <f>'Legal Entity 7'!$I88</f>
        <v>0</v>
      </c>
      <c r="AJ135" s="50">
        <f>'Legal Entity 7'!$J88</f>
        <v>0</v>
      </c>
      <c r="AL135" s="50">
        <f>'Legal Entity 8'!$H88</f>
        <v>0</v>
      </c>
      <c r="AM135" s="50">
        <f>'Legal Entity 8'!$I88</f>
        <v>0</v>
      </c>
      <c r="AN135" s="50">
        <f>'Legal Entity 8'!$J88</f>
        <v>0</v>
      </c>
      <c r="AP135" s="53">
        <f>'Legal Entity 9'!$H88</f>
        <v>0</v>
      </c>
      <c r="AQ135" s="53">
        <f>'Legal Entity 9'!$I88</f>
        <v>0</v>
      </c>
      <c r="AR135" s="53">
        <f>'Legal Entity 9'!$J88</f>
        <v>0</v>
      </c>
      <c r="AT135" s="53">
        <f>'Legal Entity 10'!$H88</f>
        <v>0</v>
      </c>
      <c r="AU135" s="53">
        <f>'Legal Entity 10'!$I88</f>
        <v>0</v>
      </c>
      <c r="AV135" s="53">
        <f>'Legal Entity 10'!$J88</f>
        <v>0</v>
      </c>
      <c r="AX135" s="53">
        <f>'Legal Entity 11'!$H88</f>
        <v>0</v>
      </c>
      <c r="AY135" s="53">
        <f>'Legal Entity 11'!$I88</f>
        <v>0</v>
      </c>
      <c r="AZ135" s="53">
        <f>'Legal Entity 11'!$J88</f>
        <v>0</v>
      </c>
      <c r="BB135" s="53">
        <f>'Legal Entity 12'!$H88</f>
        <v>0</v>
      </c>
      <c r="BC135" s="53">
        <f>'Legal Entity 12'!$I88</f>
        <v>0</v>
      </c>
      <c r="BD135" s="53">
        <f>'Legal Entity 12'!$J88</f>
        <v>0</v>
      </c>
    </row>
    <row r="136" spans="1:56" x14ac:dyDescent="0.25">
      <c r="A136" s="84"/>
      <c r="B136" s="98"/>
      <c r="C136" s="178"/>
      <c r="D136" s="103" t="s">
        <v>119</v>
      </c>
      <c r="E136" s="75"/>
      <c r="F136" s="56">
        <f t="shared" si="60"/>
        <v>0</v>
      </c>
      <c r="G136" s="56">
        <f t="shared" si="61"/>
        <v>0</v>
      </c>
      <c r="H136" s="56">
        <f t="shared" si="62"/>
        <v>0</v>
      </c>
      <c r="J136" s="50">
        <f>'Legal Entity 1'!$H89</f>
        <v>0</v>
      </c>
      <c r="K136" s="50">
        <f>'Legal Entity 1'!$I89</f>
        <v>0</v>
      </c>
      <c r="L136" s="50">
        <f>'Legal Entity 1'!$J89</f>
        <v>0</v>
      </c>
      <c r="N136" s="50">
        <f>'Legal Entity 2'!$H89</f>
        <v>0</v>
      </c>
      <c r="O136" s="50">
        <f>'Legal Entity 2'!$I89</f>
        <v>0</v>
      </c>
      <c r="P136" s="50">
        <f>'Legal Entity 2'!$J89</f>
        <v>0</v>
      </c>
      <c r="R136" s="50">
        <f>'Legal Entity 3'!$H89</f>
        <v>0</v>
      </c>
      <c r="S136" s="50">
        <f>'Legal Entity 3'!$I89</f>
        <v>0</v>
      </c>
      <c r="T136" s="50">
        <f>'Legal Entity 3'!$J89</f>
        <v>0</v>
      </c>
      <c r="V136" s="50">
        <f>'Legal Entity 4'!$H89</f>
        <v>0</v>
      </c>
      <c r="W136" s="50">
        <f>'Legal Entity 4'!$I89</f>
        <v>0</v>
      </c>
      <c r="X136" s="50">
        <f>'Legal Entity 4'!$J89</f>
        <v>0</v>
      </c>
      <c r="Z136" s="50">
        <f>'Legal Entity 5'!$H89</f>
        <v>0</v>
      </c>
      <c r="AA136" s="50">
        <f>'Legal Entity 5'!$I89</f>
        <v>0</v>
      </c>
      <c r="AB136" s="50">
        <f>'Legal Entity 5'!$J89</f>
        <v>0</v>
      </c>
      <c r="AD136" s="50">
        <f>'Legal Entity 6'!$H89</f>
        <v>0</v>
      </c>
      <c r="AE136" s="50">
        <f>'Legal Entity 6'!$I89</f>
        <v>0</v>
      </c>
      <c r="AF136" s="50">
        <f>'Legal Entity 6'!$J89</f>
        <v>0</v>
      </c>
      <c r="AH136" s="50">
        <f>'Legal Entity 7'!$H89</f>
        <v>0</v>
      </c>
      <c r="AI136" s="50">
        <f>'Legal Entity 7'!$I89</f>
        <v>0</v>
      </c>
      <c r="AJ136" s="50">
        <f>'Legal Entity 7'!$J89</f>
        <v>0</v>
      </c>
      <c r="AL136" s="50">
        <f>'Legal Entity 8'!$H89</f>
        <v>0</v>
      </c>
      <c r="AM136" s="50">
        <f>'Legal Entity 8'!$I89</f>
        <v>0</v>
      </c>
      <c r="AN136" s="50">
        <f>'Legal Entity 8'!$J89</f>
        <v>0</v>
      </c>
      <c r="AP136" s="53">
        <f>'Legal Entity 9'!$H89</f>
        <v>0</v>
      </c>
      <c r="AQ136" s="53">
        <f>'Legal Entity 9'!$I89</f>
        <v>0</v>
      </c>
      <c r="AR136" s="53">
        <f>'Legal Entity 9'!$J89</f>
        <v>0</v>
      </c>
      <c r="AT136" s="53">
        <f>'Legal Entity 10'!$H89</f>
        <v>0</v>
      </c>
      <c r="AU136" s="53">
        <f>'Legal Entity 10'!$I89</f>
        <v>0</v>
      </c>
      <c r="AV136" s="53">
        <f>'Legal Entity 10'!$J89</f>
        <v>0</v>
      </c>
      <c r="AX136" s="53">
        <f>'Legal Entity 11'!$H89</f>
        <v>0</v>
      </c>
      <c r="AY136" s="53">
        <f>'Legal Entity 11'!$I89</f>
        <v>0</v>
      </c>
      <c r="AZ136" s="53">
        <f>'Legal Entity 11'!$J89</f>
        <v>0</v>
      </c>
      <c r="BB136" s="53">
        <f>'Legal Entity 12'!$H89</f>
        <v>0</v>
      </c>
      <c r="BC136" s="53">
        <f>'Legal Entity 12'!$I89</f>
        <v>0</v>
      </c>
      <c r="BD136" s="53">
        <f>'Legal Entity 12'!$J89</f>
        <v>0</v>
      </c>
    </row>
    <row r="137" spans="1:56" x14ac:dyDescent="0.25">
      <c r="A137" s="84"/>
      <c r="B137" s="98"/>
      <c r="C137" s="179"/>
      <c r="D137" s="101" t="s">
        <v>120</v>
      </c>
      <c r="E137" s="75"/>
      <c r="F137" s="56">
        <f t="shared" si="60"/>
        <v>0</v>
      </c>
      <c r="G137" s="56">
        <f t="shared" si="61"/>
        <v>0</v>
      </c>
      <c r="H137" s="56">
        <f t="shared" si="62"/>
        <v>0</v>
      </c>
      <c r="J137" s="50">
        <f>'Legal Entity 1'!$H90</f>
        <v>0</v>
      </c>
      <c r="K137" s="50">
        <f>'Legal Entity 1'!$I90</f>
        <v>0</v>
      </c>
      <c r="L137" s="50">
        <f>'Legal Entity 1'!$J90</f>
        <v>0</v>
      </c>
      <c r="N137" s="50">
        <f>'Legal Entity 2'!$H90</f>
        <v>0</v>
      </c>
      <c r="O137" s="50">
        <f>'Legal Entity 2'!$I90</f>
        <v>0</v>
      </c>
      <c r="P137" s="50">
        <f>'Legal Entity 2'!$J90</f>
        <v>0</v>
      </c>
      <c r="R137" s="50">
        <f>'Legal Entity 3'!$H90</f>
        <v>0</v>
      </c>
      <c r="S137" s="50">
        <f>'Legal Entity 3'!$I90</f>
        <v>0</v>
      </c>
      <c r="T137" s="50">
        <f>'Legal Entity 3'!$J90</f>
        <v>0</v>
      </c>
      <c r="V137" s="50">
        <f>'Legal Entity 4'!$H90</f>
        <v>0</v>
      </c>
      <c r="W137" s="50">
        <f>'Legal Entity 4'!$I90</f>
        <v>0</v>
      </c>
      <c r="X137" s="50">
        <f>'Legal Entity 4'!$J90</f>
        <v>0</v>
      </c>
      <c r="Z137" s="50">
        <f>'Legal Entity 5'!$H90</f>
        <v>0</v>
      </c>
      <c r="AA137" s="50">
        <f>'Legal Entity 5'!$I90</f>
        <v>0</v>
      </c>
      <c r="AB137" s="50">
        <f>'Legal Entity 5'!$J90</f>
        <v>0</v>
      </c>
      <c r="AD137" s="50">
        <f>'Legal Entity 6'!$H90</f>
        <v>0</v>
      </c>
      <c r="AE137" s="50">
        <f>'Legal Entity 6'!$I90</f>
        <v>0</v>
      </c>
      <c r="AF137" s="50">
        <f>'Legal Entity 6'!$J90</f>
        <v>0</v>
      </c>
      <c r="AH137" s="50">
        <f>'Legal Entity 7'!$H90</f>
        <v>0</v>
      </c>
      <c r="AI137" s="50">
        <f>'Legal Entity 7'!$I90</f>
        <v>0</v>
      </c>
      <c r="AJ137" s="50">
        <f>'Legal Entity 7'!$J90</f>
        <v>0</v>
      </c>
      <c r="AL137" s="50">
        <f>'Legal Entity 8'!$H90</f>
        <v>0</v>
      </c>
      <c r="AM137" s="50">
        <f>'Legal Entity 8'!$I90</f>
        <v>0</v>
      </c>
      <c r="AN137" s="50">
        <f>'Legal Entity 8'!$J90</f>
        <v>0</v>
      </c>
      <c r="AP137" s="53">
        <f>'Legal Entity 9'!$H90</f>
        <v>0</v>
      </c>
      <c r="AQ137" s="53">
        <f>'Legal Entity 9'!$I90</f>
        <v>0</v>
      </c>
      <c r="AR137" s="53">
        <f>'Legal Entity 9'!$J90</f>
        <v>0</v>
      </c>
      <c r="AT137" s="53">
        <f>'Legal Entity 10'!$H90</f>
        <v>0</v>
      </c>
      <c r="AU137" s="53">
        <f>'Legal Entity 10'!$I90</f>
        <v>0</v>
      </c>
      <c r="AV137" s="53">
        <f>'Legal Entity 10'!$J90</f>
        <v>0</v>
      </c>
      <c r="AX137" s="53">
        <f>'Legal Entity 11'!$H90</f>
        <v>0</v>
      </c>
      <c r="AY137" s="53">
        <f>'Legal Entity 11'!$I90</f>
        <v>0</v>
      </c>
      <c r="AZ137" s="53">
        <f>'Legal Entity 11'!$J90</f>
        <v>0</v>
      </c>
      <c r="BB137" s="53">
        <f>'Legal Entity 12'!$H90</f>
        <v>0</v>
      </c>
      <c r="BC137" s="53">
        <f>'Legal Entity 12'!$I90</f>
        <v>0</v>
      </c>
      <c r="BD137" s="53">
        <f>'Legal Entity 12'!$J90</f>
        <v>0</v>
      </c>
    </row>
    <row r="138" spans="1:56" x14ac:dyDescent="0.25">
      <c r="A138" s="84"/>
      <c r="B138" s="98"/>
      <c r="C138" s="177" t="s">
        <v>121</v>
      </c>
      <c r="D138" s="101" t="s">
        <v>122</v>
      </c>
      <c r="E138" s="75"/>
      <c r="F138" s="56">
        <f t="shared" si="60"/>
        <v>0</v>
      </c>
      <c r="G138" s="56">
        <f t="shared" si="61"/>
        <v>0</v>
      </c>
      <c r="H138" s="56">
        <f t="shared" si="62"/>
        <v>0</v>
      </c>
      <c r="J138" s="50">
        <f>'Legal Entity 1'!$H91</f>
        <v>0</v>
      </c>
      <c r="K138" s="50">
        <f>'Legal Entity 1'!$I91</f>
        <v>0</v>
      </c>
      <c r="L138" s="50">
        <f>'Legal Entity 1'!$J91</f>
        <v>0</v>
      </c>
      <c r="N138" s="50">
        <f>'Legal Entity 2'!$H91</f>
        <v>0</v>
      </c>
      <c r="O138" s="50">
        <f>'Legal Entity 2'!$I91</f>
        <v>0</v>
      </c>
      <c r="P138" s="50">
        <f>'Legal Entity 2'!$J91</f>
        <v>0</v>
      </c>
      <c r="R138" s="50">
        <f>'Legal Entity 3'!$H91</f>
        <v>0</v>
      </c>
      <c r="S138" s="50">
        <f>'Legal Entity 3'!$I91</f>
        <v>0</v>
      </c>
      <c r="T138" s="50">
        <f>'Legal Entity 3'!$J91</f>
        <v>0</v>
      </c>
      <c r="V138" s="50">
        <f>'Legal Entity 4'!$H91</f>
        <v>0</v>
      </c>
      <c r="W138" s="50">
        <f>'Legal Entity 4'!$I91</f>
        <v>0</v>
      </c>
      <c r="X138" s="50">
        <f>'Legal Entity 4'!$J91</f>
        <v>0</v>
      </c>
      <c r="Z138" s="50">
        <f>'Legal Entity 5'!$H91</f>
        <v>0</v>
      </c>
      <c r="AA138" s="50">
        <f>'Legal Entity 5'!$I91</f>
        <v>0</v>
      </c>
      <c r="AB138" s="50">
        <f>'Legal Entity 5'!$J91</f>
        <v>0</v>
      </c>
      <c r="AD138" s="50">
        <f>'Legal Entity 6'!$H91</f>
        <v>0</v>
      </c>
      <c r="AE138" s="50">
        <f>'Legal Entity 6'!$I91</f>
        <v>0</v>
      </c>
      <c r="AF138" s="50">
        <f>'Legal Entity 6'!$J91</f>
        <v>0</v>
      </c>
      <c r="AH138" s="50">
        <f>'Legal Entity 7'!$H91</f>
        <v>0</v>
      </c>
      <c r="AI138" s="50">
        <f>'Legal Entity 7'!$I91</f>
        <v>0</v>
      </c>
      <c r="AJ138" s="50">
        <f>'Legal Entity 7'!$J91</f>
        <v>0</v>
      </c>
      <c r="AL138" s="50">
        <f>'Legal Entity 8'!$H91</f>
        <v>0</v>
      </c>
      <c r="AM138" s="50">
        <f>'Legal Entity 8'!$I91</f>
        <v>0</v>
      </c>
      <c r="AN138" s="50">
        <f>'Legal Entity 8'!$J91</f>
        <v>0</v>
      </c>
      <c r="AP138" s="53">
        <f>'Legal Entity 9'!$H91</f>
        <v>0</v>
      </c>
      <c r="AQ138" s="53">
        <f>'Legal Entity 9'!$I91</f>
        <v>0</v>
      </c>
      <c r="AR138" s="53">
        <f>'Legal Entity 9'!$J91</f>
        <v>0</v>
      </c>
      <c r="AT138" s="53">
        <f>'Legal Entity 10'!$H91</f>
        <v>0</v>
      </c>
      <c r="AU138" s="53">
        <f>'Legal Entity 10'!$I91</f>
        <v>0</v>
      </c>
      <c r="AV138" s="53">
        <f>'Legal Entity 10'!$J91</f>
        <v>0</v>
      </c>
      <c r="AX138" s="53">
        <f>'Legal Entity 11'!$H91</f>
        <v>0</v>
      </c>
      <c r="AY138" s="53">
        <f>'Legal Entity 11'!$I91</f>
        <v>0</v>
      </c>
      <c r="AZ138" s="53">
        <f>'Legal Entity 11'!$J91</f>
        <v>0</v>
      </c>
      <c r="BB138" s="53">
        <f>'Legal Entity 12'!$H91</f>
        <v>0</v>
      </c>
      <c r="BC138" s="53">
        <f>'Legal Entity 12'!$I91</f>
        <v>0</v>
      </c>
      <c r="BD138" s="53">
        <f>'Legal Entity 12'!$J91</f>
        <v>0</v>
      </c>
    </row>
    <row r="139" spans="1:56" x14ac:dyDescent="0.25">
      <c r="A139" s="84"/>
      <c r="B139" s="98"/>
      <c r="C139" s="178"/>
      <c r="D139" s="101" t="s">
        <v>123</v>
      </c>
      <c r="E139" s="75"/>
      <c r="F139" s="56">
        <f t="shared" si="60"/>
        <v>0</v>
      </c>
      <c r="G139" s="56">
        <f t="shared" si="61"/>
        <v>0</v>
      </c>
      <c r="H139" s="56">
        <f t="shared" si="62"/>
        <v>0</v>
      </c>
      <c r="J139" s="50">
        <f>'Legal Entity 1'!$H92</f>
        <v>0</v>
      </c>
      <c r="K139" s="50">
        <f>'Legal Entity 1'!$I92</f>
        <v>0</v>
      </c>
      <c r="L139" s="50">
        <f>'Legal Entity 1'!$J92</f>
        <v>0</v>
      </c>
      <c r="N139" s="50">
        <f>'Legal Entity 2'!$H92</f>
        <v>0</v>
      </c>
      <c r="O139" s="50">
        <f>'Legal Entity 2'!$I92</f>
        <v>0</v>
      </c>
      <c r="P139" s="50">
        <f>'Legal Entity 2'!$J92</f>
        <v>0</v>
      </c>
      <c r="R139" s="50">
        <f>'Legal Entity 3'!$H92</f>
        <v>0</v>
      </c>
      <c r="S139" s="50">
        <f>'Legal Entity 3'!$I92</f>
        <v>0</v>
      </c>
      <c r="T139" s="50">
        <f>'Legal Entity 3'!$J92</f>
        <v>0</v>
      </c>
      <c r="V139" s="50">
        <f>'Legal Entity 4'!$H92</f>
        <v>0</v>
      </c>
      <c r="W139" s="50">
        <f>'Legal Entity 4'!$I92</f>
        <v>0</v>
      </c>
      <c r="X139" s="50">
        <f>'Legal Entity 4'!$J92</f>
        <v>0</v>
      </c>
      <c r="Z139" s="50">
        <f>'Legal Entity 5'!$H92</f>
        <v>0</v>
      </c>
      <c r="AA139" s="50">
        <f>'Legal Entity 5'!$I92</f>
        <v>0</v>
      </c>
      <c r="AB139" s="50">
        <f>'Legal Entity 5'!$J92</f>
        <v>0</v>
      </c>
      <c r="AD139" s="50">
        <f>'Legal Entity 6'!$H92</f>
        <v>0</v>
      </c>
      <c r="AE139" s="50">
        <f>'Legal Entity 6'!$I92</f>
        <v>0</v>
      </c>
      <c r="AF139" s="50">
        <f>'Legal Entity 6'!$J92</f>
        <v>0</v>
      </c>
      <c r="AH139" s="50">
        <f>'Legal Entity 7'!$H92</f>
        <v>0</v>
      </c>
      <c r="AI139" s="50">
        <f>'Legal Entity 7'!$I92</f>
        <v>0</v>
      </c>
      <c r="AJ139" s="50">
        <f>'Legal Entity 7'!$J92</f>
        <v>0</v>
      </c>
      <c r="AL139" s="50">
        <f>'Legal Entity 8'!$H92</f>
        <v>0</v>
      </c>
      <c r="AM139" s="50">
        <f>'Legal Entity 8'!$I92</f>
        <v>0</v>
      </c>
      <c r="AN139" s="50">
        <f>'Legal Entity 8'!$J92</f>
        <v>0</v>
      </c>
      <c r="AP139" s="53">
        <f>'Legal Entity 9'!$H92</f>
        <v>0</v>
      </c>
      <c r="AQ139" s="53">
        <f>'Legal Entity 9'!$I92</f>
        <v>0</v>
      </c>
      <c r="AR139" s="53">
        <f>'Legal Entity 9'!$J92</f>
        <v>0</v>
      </c>
      <c r="AT139" s="53">
        <f>'Legal Entity 10'!$H92</f>
        <v>0</v>
      </c>
      <c r="AU139" s="53">
        <f>'Legal Entity 10'!$I92</f>
        <v>0</v>
      </c>
      <c r="AV139" s="53">
        <f>'Legal Entity 10'!$J92</f>
        <v>0</v>
      </c>
      <c r="AX139" s="53">
        <f>'Legal Entity 11'!$H92</f>
        <v>0</v>
      </c>
      <c r="AY139" s="53">
        <f>'Legal Entity 11'!$I92</f>
        <v>0</v>
      </c>
      <c r="AZ139" s="53">
        <f>'Legal Entity 11'!$J92</f>
        <v>0</v>
      </c>
      <c r="BB139" s="53">
        <f>'Legal Entity 12'!$H92</f>
        <v>0</v>
      </c>
      <c r="BC139" s="53">
        <f>'Legal Entity 12'!$I92</f>
        <v>0</v>
      </c>
      <c r="BD139" s="53">
        <f>'Legal Entity 12'!$J92</f>
        <v>0</v>
      </c>
    </row>
    <row r="140" spans="1:56" x14ac:dyDescent="0.25">
      <c r="A140" s="84"/>
      <c r="B140" s="98"/>
      <c r="C140" s="178"/>
      <c r="D140" s="101" t="s">
        <v>124</v>
      </c>
      <c r="E140" s="75"/>
      <c r="F140" s="56">
        <f t="shared" si="60"/>
        <v>0</v>
      </c>
      <c r="G140" s="56">
        <f t="shared" si="61"/>
        <v>0</v>
      </c>
      <c r="H140" s="56">
        <f t="shared" si="62"/>
        <v>0</v>
      </c>
      <c r="J140" s="50">
        <f>'Legal Entity 1'!$H93</f>
        <v>0</v>
      </c>
      <c r="K140" s="50">
        <f>'Legal Entity 1'!$I93</f>
        <v>0</v>
      </c>
      <c r="L140" s="50">
        <f>'Legal Entity 1'!$J93</f>
        <v>0</v>
      </c>
      <c r="N140" s="50">
        <f>'Legal Entity 2'!$H93</f>
        <v>0</v>
      </c>
      <c r="O140" s="50">
        <f>'Legal Entity 2'!$I93</f>
        <v>0</v>
      </c>
      <c r="P140" s="50">
        <f>'Legal Entity 2'!$J93</f>
        <v>0</v>
      </c>
      <c r="R140" s="50">
        <f>'Legal Entity 3'!$H93</f>
        <v>0</v>
      </c>
      <c r="S140" s="50">
        <f>'Legal Entity 3'!$I93</f>
        <v>0</v>
      </c>
      <c r="T140" s="50">
        <f>'Legal Entity 3'!$J93</f>
        <v>0</v>
      </c>
      <c r="V140" s="50">
        <f>'Legal Entity 4'!$H93</f>
        <v>0</v>
      </c>
      <c r="W140" s="50">
        <f>'Legal Entity 4'!$I93</f>
        <v>0</v>
      </c>
      <c r="X140" s="50">
        <f>'Legal Entity 4'!$J93</f>
        <v>0</v>
      </c>
      <c r="Z140" s="50">
        <f>'Legal Entity 5'!$H93</f>
        <v>0</v>
      </c>
      <c r="AA140" s="50">
        <f>'Legal Entity 5'!$I93</f>
        <v>0</v>
      </c>
      <c r="AB140" s="50">
        <f>'Legal Entity 5'!$J93</f>
        <v>0</v>
      </c>
      <c r="AD140" s="50">
        <f>'Legal Entity 6'!$H93</f>
        <v>0</v>
      </c>
      <c r="AE140" s="50">
        <f>'Legal Entity 6'!$I93</f>
        <v>0</v>
      </c>
      <c r="AF140" s="50">
        <f>'Legal Entity 6'!$J93</f>
        <v>0</v>
      </c>
      <c r="AH140" s="50">
        <f>'Legal Entity 7'!$H93</f>
        <v>0</v>
      </c>
      <c r="AI140" s="50">
        <f>'Legal Entity 7'!$I93</f>
        <v>0</v>
      </c>
      <c r="AJ140" s="50">
        <f>'Legal Entity 7'!$J93</f>
        <v>0</v>
      </c>
      <c r="AL140" s="50">
        <f>'Legal Entity 8'!$H93</f>
        <v>0</v>
      </c>
      <c r="AM140" s="50">
        <f>'Legal Entity 8'!$I93</f>
        <v>0</v>
      </c>
      <c r="AN140" s="50">
        <f>'Legal Entity 8'!$J93</f>
        <v>0</v>
      </c>
      <c r="AP140" s="53">
        <f>'Legal Entity 9'!$H93</f>
        <v>0</v>
      </c>
      <c r="AQ140" s="53">
        <f>'Legal Entity 9'!$I93</f>
        <v>0</v>
      </c>
      <c r="AR140" s="53">
        <f>'Legal Entity 9'!$J93</f>
        <v>0</v>
      </c>
      <c r="AT140" s="53">
        <f>'Legal Entity 10'!$H93</f>
        <v>0</v>
      </c>
      <c r="AU140" s="53">
        <f>'Legal Entity 10'!$I93</f>
        <v>0</v>
      </c>
      <c r="AV140" s="53">
        <f>'Legal Entity 10'!$J93</f>
        <v>0</v>
      </c>
      <c r="AX140" s="53">
        <f>'Legal Entity 11'!$H93</f>
        <v>0</v>
      </c>
      <c r="AY140" s="53">
        <f>'Legal Entity 11'!$I93</f>
        <v>0</v>
      </c>
      <c r="AZ140" s="53">
        <f>'Legal Entity 11'!$J93</f>
        <v>0</v>
      </c>
      <c r="BB140" s="53">
        <f>'Legal Entity 12'!$H93</f>
        <v>0</v>
      </c>
      <c r="BC140" s="53">
        <f>'Legal Entity 12'!$I93</f>
        <v>0</v>
      </c>
      <c r="BD140" s="53">
        <f>'Legal Entity 12'!$J93</f>
        <v>0</v>
      </c>
    </row>
    <row r="141" spans="1:56" x14ac:dyDescent="0.25">
      <c r="A141" s="84"/>
      <c r="B141" s="98"/>
      <c r="C141" s="178"/>
      <c r="D141" s="101" t="s">
        <v>125</v>
      </c>
      <c r="E141" s="75"/>
      <c r="F141" s="56">
        <f t="shared" si="60"/>
        <v>0</v>
      </c>
      <c r="G141" s="56">
        <f t="shared" si="61"/>
        <v>0</v>
      </c>
      <c r="H141" s="56">
        <f t="shared" si="62"/>
        <v>0</v>
      </c>
      <c r="J141" s="50">
        <f>'Legal Entity 1'!$H94</f>
        <v>0</v>
      </c>
      <c r="K141" s="50">
        <f>'Legal Entity 1'!$I94</f>
        <v>0</v>
      </c>
      <c r="L141" s="50">
        <f>'Legal Entity 1'!$J94</f>
        <v>0</v>
      </c>
      <c r="N141" s="50">
        <f>'Legal Entity 2'!$H94</f>
        <v>0</v>
      </c>
      <c r="O141" s="50">
        <f>'Legal Entity 2'!$I94</f>
        <v>0</v>
      </c>
      <c r="P141" s="50">
        <f>'Legal Entity 2'!$J94</f>
        <v>0</v>
      </c>
      <c r="R141" s="50">
        <f>'Legal Entity 3'!$H94</f>
        <v>0</v>
      </c>
      <c r="S141" s="50">
        <f>'Legal Entity 3'!$I94</f>
        <v>0</v>
      </c>
      <c r="T141" s="50">
        <f>'Legal Entity 3'!$J94</f>
        <v>0</v>
      </c>
      <c r="V141" s="50">
        <f>'Legal Entity 4'!$H94</f>
        <v>0</v>
      </c>
      <c r="W141" s="50">
        <f>'Legal Entity 4'!$I94</f>
        <v>0</v>
      </c>
      <c r="X141" s="50">
        <f>'Legal Entity 4'!$J94</f>
        <v>0</v>
      </c>
      <c r="Z141" s="50">
        <f>'Legal Entity 5'!$H94</f>
        <v>0</v>
      </c>
      <c r="AA141" s="50">
        <f>'Legal Entity 5'!$I94</f>
        <v>0</v>
      </c>
      <c r="AB141" s="50">
        <f>'Legal Entity 5'!$J94</f>
        <v>0</v>
      </c>
      <c r="AD141" s="53">
        <f>'Legal Entity 6'!$H94</f>
        <v>0</v>
      </c>
      <c r="AE141" s="53">
        <f>'Legal Entity 6'!$I94</f>
        <v>0</v>
      </c>
      <c r="AF141" s="53">
        <f>'Legal Entity 6'!$J94</f>
        <v>0</v>
      </c>
      <c r="AH141" s="53">
        <f>'Legal Entity 7'!$H94</f>
        <v>0</v>
      </c>
      <c r="AI141" s="53">
        <f>'Legal Entity 7'!$I94</f>
        <v>0</v>
      </c>
      <c r="AJ141" s="53">
        <f>'Legal Entity 7'!$J94</f>
        <v>0</v>
      </c>
      <c r="AL141" s="53">
        <f>'Legal Entity 8'!$H94</f>
        <v>0</v>
      </c>
      <c r="AM141" s="53">
        <f>'Legal Entity 8'!$I94</f>
        <v>0</v>
      </c>
      <c r="AN141" s="53">
        <f>'Legal Entity 8'!$J94</f>
        <v>0</v>
      </c>
      <c r="AP141" s="53">
        <f>'Legal Entity 9'!$H94</f>
        <v>0</v>
      </c>
      <c r="AQ141" s="53">
        <f>'Legal Entity 9'!$I94</f>
        <v>0</v>
      </c>
      <c r="AR141" s="53">
        <f>'Legal Entity 9'!$J94</f>
        <v>0</v>
      </c>
      <c r="AT141" s="53">
        <f>'Legal Entity 10'!$H94</f>
        <v>0</v>
      </c>
      <c r="AU141" s="53">
        <f>'Legal Entity 10'!$I94</f>
        <v>0</v>
      </c>
      <c r="AV141" s="53">
        <f>'Legal Entity 10'!$J94</f>
        <v>0</v>
      </c>
      <c r="AX141" s="53">
        <f>'Legal Entity 11'!$H94</f>
        <v>0</v>
      </c>
      <c r="AY141" s="53">
        <f>'Legal Entity 11'!$I94</f>
        <v>0</v>
      </c>
      <c r="AZ141" s="53">
        <f>'Legal Entity 11'!$J94</f>
        <v>0</v>
      </c>
      <c r="BB141" s="53">
        <f>'Legal Entity 12'!$H94</f>
        <v>0</v>
      </c>
      <c r="BC141" s="53">
        <f>'Legal Entity 12'!$I94</f>
        <v>0</v>
      </c>
      <c r="BD141" s="53">
        <f>'Legal Entity 12'!$J94</f>
        <v>0</v>
      </c>
    </row>
    <row r="142" spans="1:56" x14ac:dyDescent="0.25">
      <c r="A142" s="84"/>
      <c r="B142" s="98"/>
      <c r="C142" s="178"/>
      <c r="D142" s="101" t="s">
        <v>126</v>
      </c>
      <c r="E142" s="75"/>
      <c r="F142" s="56">
        <f t="shared" si="60"/>
        <v>0</v>
      </c>
      <c r="G142" s="56">
        <f t="shared" si="61"/>
        <v>0</v>
      </c>
      <c r="H142" s="56">
        <f t="shared" si="62"/>
        <v>0</v>
      </c>
      <c r="J142" s="50">
        <f>'Legal Entity 1'!$H95</f>
        <v>0</v>
      </c>
      <c r="K142" s="50">
        <f>'Legal Entity 1'!$I95</f>
        <v>0</v>
      </c>
      <c r="L142" s="50">
        <f>'Legal Entity 1'!$J95</f>
        <v>0</v>
      </c>
      <c r="N142" s="50">
        <f>'Legal Entity 2'!$H95</f>
        <v>0</v>
      </c>
      <c r="O142" s="50">
        <f>'Legal Entity 2'!$I95</f>
        <v>0</v>
      </c>
      <c r="P142" s="50">
        <f>'Legal Entity 2'!$J95</f>
        <v>0</v>
      </c>
      <c r="R142" s="50">
        <f>'Legal Entity 3'!$H95</f>
        <v>0</v>
      </c>
      <c r="S142" s="50">
        <f>'Legal Entity 3'!$I95</f>
        <v>0</v>
      </c>
      <c r="T142" s="50">
        <f>'Legal Entity 3'!$J95</f>
        <v>0</v>
      </c>
      <c r="V142" s="50">
        <f>'Legal Entity 4'!$H95</f>
        <v>0</v>
      </c>
      <c r="W142" s="50">
        <f>'Legal Entity 4'!$I95</f>
        <v>0</v>
      </c>
      <c r="X142" s="50">
        <f>'Legal Entity 4'!$J95</f>
        <v>0</v>
      </c>
      <c r="Z142" s="50">
        <f>'Legal Entity 5'!$H95</f>
        <v>0</v>
      </c>
      <c r="AA142" s="50">
        <f>'Legal Entity 5'!$I95</f>
        <v>0</v>
      </c>
      <c r="AB142" s="50">
        <f>'Legal Entity 5'!$J95</f>
        <v>0</v>
      </c>
      <c r="AD142" s="53">
        <f>'Legal Entity 6'!$H95</f>
        <v>0</v>
      </c>
      <c r="AE142" s="53">
        <f>'Legal Entity 6'!$I95</f>
        <v>0</v>
      </c>
      <c r="AF142" s="53">
        <f>'Legal Entity 6'!$J95</f>
        <v>0</v>
      </c>
      <c r="AH142" s="53">
        <f>'Legal Entity 7'!$H95</f>
        <v>0</v>
      </c>
      <c r="AI142" s="53">
        <f>'Legal Entity 7'!$I95</f>
        <v>0</v>
      </c>
      <c r="AJ142" s="53">
        <f>'Legal Entity 7'!$J95</f>
        <v>0</v>
      </c>
      <c r="AL142" s="53">
        <f>'Legal Entity 8'!$H95</f>
        <v>0</v>
      </c>
      <c r="AM142" s="53">
        <f>'Legal Entity 8'!$I95</f>
        <v>0</v>
      </c>
      <c r="AN142" s="53">
        <f>'Legal Entity 8'!$J95</f>
        <v>0</v>
      </c>
      <c r="AP142" s="53">
        <f>'Legal Entity 9'!$H95</f>
        <v>0</v>
      </c>
      <c r="AQ142" s="53">
        <f>'Legal Entity 9'!$I95</f>
        <v>0</v>
      </c>
      <c r="AR142" s="53">
        <f>'Legal Entity 9'!$J95</f>
        <v>0</v>
      </c>
      <c r="AT142" s="53">
        <f>'Legal Entity 10'!$H95</f>
        <v>0</v>
      </c>
      <c r="AU142" s="53">
        <f>'Legal Entity 10'!$I95</f>
        <v>0</v>
      </c>
      <c r="AV142" s="53">
        <f>'Legal Entity 10'!$J95</f>
        <v>0</v>
      </c>
      <c r="AX142" s="53">
        <f>'Legal Entity 11'!$H95</f>
        <v>0</v>
      </c>
      <c r="AY142" s="53">
        <f>'Legal Entity 11'!$I95</f>
        <v>0</v>
      </c>
      <c r="AZ142" s="53">
        <f>'Legal Entity 11'!$J95</f>
        <v>0</v>
      </c>
      <c r="BB142" s="53">
        <f>'Legal Entity 12'!$H95</f>
        <v>0</v>
      </c>
      <c r="BC142" s="53">
        <f>'Legal Entity 12'!$I95</f>
        <v>0</v>
      </c>
      <c r="BD142" s="53">
        <f>'Legal Entity 12'!$J95</f>
        <v>0</v>
      </c>
    </row>
    <row r="143" spans="1:56" x14ac:dyDescent="0.25">
      <c r="A143" s="84"/>
      <c r="B143" s="98"/>
      <c r="C143" s="178"/>
      <c r="D143" s="103" t="s">
        <v>127</v>
      </c>
      <c r="E143" s="75"/>
      <c r="F143" s="56">
        <f t="shared" si="60"/>
        <v>0</v>
      </c>
      <c r="G143" s="56">
        <f t="shared" si="61"/>
        <v>0</v>
      </c>
      <c r="H143" s="56">
        <f t="shared" si="62"/>
        <v>0</v>
      </c>
      <c r="J143" s="50">
        <f>'Legal Entity 1'!$H96</f>
        <v>0</v>
      </c>
      <c r="K143" s="50">
        <f>'Legal Entity 1'!$I96</f>
        <v>0</v>
      </c>
      <c r="L143" s="50">
        <f>'Legal Entity 1'!$J96</f>
        <v>0</v>
      </c>
      <c r="N143" s="50">
        <f>'Legal Entity 2'!$H96</f>
        <v>0</v>
      </c>
      <c r="O143" s="50">
        <f>'Legal Entity 2'!$I96</f>
        <v>0</v>
      </c>
      <c r="P143" s="50">
        <f>'Legal Entity 2'!$J96</f>
        <v>0</v>
      </c>
      <c r="R143" s="50">
        <f>'Legal Entity 3'!$H96</f>
        <v>0</v>
      </c>
      <c r="S143" s="50">
        <f>'Legal Entity 3'!$I96</f>
        <v>0</v>
      </c>
      <c r="T143" s="50">
        <f>'Legal Entity 3'!$J96</f>
        <v>0</v>
      </c>
      <c r="V143" s="50">
        <f>'Legal Entity 4'!$H96</f>
        <v>0</v>
      </c>
      <c r="W143" s="50">
        <f>'Legal Entity 4'!$I96</f>
        <v>0</v>
      </c>
      <c r="X143" s="50">
        <f>'Legal Entity 4'!$J96</f>
        <v>0</v>
      </c>
      <c r="Z143" s="50">
        <f>'Legal Entity 5'!$H96</f>
        <v>0</v>
      </c>
      <c r="AA143" s="50">
        <f>'Legal Entity 5'!$I96</f>
        <v>0</v>
      </c>
      <c r="AB143" s="50">
        <f>'Legal Entity 5'!$J96</f>
        <v>0</v>
      </c>
      <c r="AD143" s="53">
        <f>'Legal Entity 6'!$H96</f>
        <v>0</v>
      </c>
      <c r="AE143" s="53">
        <f>'Legal Entity 6'!$I96</f>
        <v>0</v>
      </c>
      <c r="AF143" s="53">
        <f>'Legal Entity 6'!$J96</f>
        <v>0</v>
      </c>
      <c r="AH143" s="53">
        <f>'Legal Entity 7'!$H96</f>
        <v>0</v>
      </c>
      <c r="AI143" s="53">
        <f>'Legal Entity 7'!$I96</f>
        <v>0</v>
      </c>
      <c r="AJ143" s="53">
        <f>'Legal Entity 7'!$J96</f>
        <v>0</v>
      </c>
      <c r="AL143" s="53">
        <f>'Legal Entity 8'!$H96</f>
        <v>0</v>
      </c>
      <c r="AM143" s="53">
        <f>'Legal Entity 8'!$I96</f>
        <v>0</v>
      </c>
      <c r="AN143" s="53">
        <f>'Legal Entity 8'!$J96</f>
        <v>0</v>
      </c>
      <c r="AP143" s="53">
        <f>'Legal Entity 9'!$H96</f>
        <v>0</v>
      </c>
      <c r="AQ143" s="53">
        <f>'Legal Entity 9'!$I96</f>
        <v>0</v>
      </c>
      <c r="AR143" s="53">
        <f>'Legal Entity 9'!$J96</f>
        <v>0</v>
      </c>
      <c r="AT143" s="53">
        <f>'Legal Entity 10'!$H96</f>
        <v>0</v>
      </c>
      <c r="AU143" s="53">
        <f>'Legal Entity 10'!$I96</f>
        <v>0</v>
      </c>
      <c r="AV143" s="53">
        <f>'Legal Entity 10'!$J96</f>
        <v>0</v>
      </c>
      <c r="AX143" s="53">
        <f>'Legal Entity 11'!$H96</f>
        <v>0</v>
      </c>
      <c r="AY143" s="53">
        <f>'Legal Entity 11'!$I96</f>
        <v>0</v>
      </c>
      <c r="AZ143" s="53">
        <f>'Legal Entity 11'!$J96</f>
        <v>0</v>
      </c>
      <c r="BB143" s="53">
        <f>'Legal Entity 12'!$H96</f>
        <v>0</v>
      </c>
      <c r="BC143" s="53">
        <f>'Legal Entity 12'!$I96</f>
        <v>0</v>
      </c>
      <c r="BD143" s="53">
        <f>'Legal Entity 12'!$J96</f>
        <v>0</v>
      </c>
    </row>
    <row r="144" spans="1:56" x14ac:dyDescent="0.25">
      <c r="A144" s="84"/>
      <c r="B144" s="98"/>
      <c r="C144" s="178"/>
      <c r="D144" s="101" t="s">
        <v>128</v>
      </c>
      <c r="E144" s="75"/>
      <c r="F144" s="56">
        <f t="shared" si="60"/>
        <v>0</v>
      </c>
      <c r="G144" s="56">
        <f t="shared" si="61"/>
        <v>0</v>
      </c>
      <c r="H144" s="56">
        <f t="shared" si="62"/>
        <v>0</v>
      </c>
      <c r="J144" s="50">
        <f>'Legal Entity 1'!$H97</f>
        <v>0</v>
      </c>
      <c r="K144" s="50">
        <f>'Legal Entity 1'!$I97</f>
        <v>0</v>
      </c>
      <c r="L144" s="50">
        <f>'Legal Entity 1'!$J97</f>
        <v>0</v>
      </c>
      <c r="N144" s="50">
        <f>'Legal Entity 2'!$H97</f>
        <v>0</v>
      </c>
      <c r="O144" s="50">
        <f>'Legal Entity 2'!$I97</f>
        <v>0</v>
      </c>
      <c r="P144" s="50">
        <f>'Legal Entity 2'!$J97</f>
        <v>0</v>
      </c>
      <c r="R144" s="50">
        <f>'Legal Entity 3'!$H97</f>
        <v>0</v>
      </c>
      <c r="S144" s="50">
        <f>'Legal Entity 3'!$I97</f>
        <v>0</v>
      </c>
      <c r="T144" s="50">
        <f>'Legal Entity 3'!$J97</f>
        <v>0</v>
      </c>
      <c r="V144" s="50">
        <f>'Legal Entity 4'!$H97</f>
        <v>0</v>
      </c>
      <c r="W144" s="50">
        <f>'Legal Entity 4'!$I97</f>
        <v>0</v>
      </c>
      <c r="X144" s="50">
        <f>'Legal Entity 4'!$J97</f>
        <v>0</v>
      </c>
      <c r="Z144" s="50">
        <f>'Legal Entity 5'!$H97</f>
        <v>0</v>
      </c>
      <c r="AA144" s="50">
        <f>'Legal Entity 5'!$I97</f>
        <v>0</v>
      </c>
      <c r="AB144" s="50">
        <f>'Legal Entity 5'!$J97</f>
        <v>0</v>
      </c>
      <c r="AD144" s="53">
        <f>'Legal Entity 6'!$H97</f>
        <v>0</v>
      </c>
      <c r="AE144" s="53">
        <f>'Legal Entity 6'!$I97</f>
        <v>0</v>
      </c>
      <c r="AF144" s="53">
        <f>'Legal Entity 6'!$J97</f>
        <v>0</v>
      </c>
      <c r="AH144" s="53">
        <f>'Legal Entity 7'!$H97</f>
        <v>0</v>
      </c>
      <c r="AI144" s="53">
        <f>'Legal Entity 7'!$I97</f>
        <v>0</v>
      </c>
      <c r="AJ144" s="53">
        <f>'Legal Entity 7'!$J97</f>
        <v>0</v>
      </c>
      <c r="AL144" s="53">
        <f>'Legal Entity 8'!$H97</f>
        <v>0</v>
      </c>
      <c r="AM144" s="53">
        <f>'Legal Entity 8'!$I97</f>
        <v>0</v>
      </c>
      <c r="AN144" s="53">
        <f>'Legal Entity 8'!$J97</f>
        <v>0</v>
      </c>
      <c r="AP144" s="53">
        <f>'Legal Entity 9'!$H97</f>
        <v>0</v>
      </c>
      <c r="AQ144" s="53">
        <f>'Legal Entity 9'!$I97</f>
        <v>0</v>
      </c>
      <c r="AR144" s="53">
        <f>'Legal Entity 9'!$J97</f>
        <v>0</v>
      </c>
      <c r="AT144" s="53">
        <f>'Legal Entity 10'!$H97</f>
        <v>0</v>
      </c>
      <c r="AU144" s="53">
        <f>'Legal Entity 10'!$I97</f>
        <v>0</v>
      </c>
      <c r="AV144" s="53">
        <f>'Legal Entity 10'!$J97</f>
        <v>0</v>
      </c>
      <c r="AX144" s="53">
        <f>'Legal Entity 11'!$H97</f>
        <v>0</v>
      </c>
      <c r="AY144" s="53">
        <f>'Legal Entity 11'!$I97</f>
        <v>0</v>
      </c>
      <c r="AZ144" s="53">
        <f>'Legal Entity 11'!$J97</f>
        <v>0</v>
      </c>
      <c r="BB144" s="53">
        <f>'Legal Entity 12'!$H97</f>
        <v>0</v>
      </c>
      <c r="BC144" s="53">
        <f>'Legal Entity 12'!$I97</f>
        <v>0</v>
      </c>
      <c r="BD144" s="53">
        <f>'Legal Entity 12'!$J97</f>
        <v>0</v>
      </c>
    </row>
    <row r="145" spans="1:56" x14ac:dyDescent="0.25">
      <c r="A145" s="84"/>
      <c r="B145" s="98"/>
      <c r="C145" s="178"/>
      <c r="D145" s="101" t="s">
        <v>129</v>
      </c>
      <c r="E145" s="75"/>
      <c r="F145" s="56">
        <f t="shared" si="60"/>
        <v>0</v>
      </c>
      <c r="G145" s="56">
        <f t="shared" si="61"/>
        <v>0</v>
      </c>
      <c r="H145" s="56">
        <f t="shared" si="62"/>
        <v>0</v>
      </c>
      <c r="J145" s="50">
        <f>'Legal Entity 1'!$H98</f>
        <v>0</v>
      </c>
      <c r="K145" s="50">
        <f>'Legal Entity 1'!$I98</f>
        <v>0</v>
      </c>
      <c r="L145" s="50">
        <f>'Legal Entity 1'!$J98</f>
        <v>0</v>
      </c>
      <c r="N145" s="50">
        <f>'Legal Entity 2'!$H98</f>
        <v>0</v>
      </c>
      <c r="O145" s="50">
        <f>'Legal Entity 2'!$I98</f>
        <v>0</v>
      </c>
      <c r="P145" s="50">
        <f>'Legal Entity 2'!$J98</f>
        <v>0</v>
      </c>
      <c r="R145" s="50">
        <f>'Legal Entity 3'!$H98</f>
        <v>0</v>
      </c>
      <c r="S145" s="50">
        <f>'Legal Entity 3'!$I98</f>
        <v>0</v>
      </c>
      <c r="T145" s="50">
        <f>'Legal Entity 3'!$J98</f>
        <v>0</v>
      </c>
      <c r="V145" s="50">
        <f>'Legal Entity 4'!$H98</f>
        <v>0</v>
      </c>
      <c r="W145" s="50">
        <f>'Legal Entity 4'!$I98</f>
        <v>0</v>
      </c>
      <c r="X145" s="50">
        <f>'Legal Entity 4'!$J98</f>
        <v>0</v>
      </c>
      <c r="Z145" s="50">
        <f>'Legal Entity 5'!$H98</f>
        <v>0</v>
      </c>
      <c r="AA145" s="50">
        <f>'Legal Entity 5'!$I98</f>
        <v>0</v>
      </c>
      <c r="AB145" s="50">
        <f>'Legal Entity 5'!$J98</f>
        <v>0</v>
      </c>
      <c r="AD145" s="53">
        <f>'Legal Entity 6'!$H98</f>
        <v>0</v>
      </c>
      <c r="AE145" s="53">
        <f>'Legal Entity 6'!$I98</f>
        <v>0</v>
      </c>
      <c r="AF145" s="53">
        <f>'Legal Entity 6'!$J98</f>
        <v>0</v>
      </c>
      <c r="AH145" s="53">
        <f>'Legal Entity 7'!$H98</f>
        <v>0</v>
      </c>
      <c r="AI145" s="53">
        <f>'Legal Entity 7'!$I98</f>
        <v>0</v>
      </c>
      <c r="AJ145" s="53">
        <f>'Legal Entity 7'!$J98</f>
        <v>0</v>
      </c>
      <c r="AL145" s="53">
        <f>'Legal Entity 8'!$H98</f>
        <v>0</v>
      </c>
      <c r="AM145" s="53">
        <f>'Legal Entity 8'!$I98</f>
        <v>0</v>
      </c>
      <c r="AN145" s="53">
        <f>'Legal Entity 8'!$J98</f>
        <v>0</v>
      </c>
      <c r="AP145" s="53">
        <f>'Legal Entity 9'!$H98</f>
        <v>0</v>
      </c>
      <c r="AQ145" s="53">
        <f>'Legal Entity 9'!$I98</f>
        <v>0</v>
      </c>
      <c r="AR145" s="53">
        <f>'Legal Entity 9'!$J98</f>
        <v>0</v>
      </c>
      <c r="AT145" s="53">
        <f>'Legal Entity 10'!$H98</f>
        <v>0</v>
      </c>
      <c r="AU145" s="53">
        <f>'Legal Entity 10'!$I98</f>
        <v>0</v>
      </c>
      <c r="AV145" s="53">
        <f>'Legal Entity 10'!$J98</f>
        <v>0</v>
      </c>
      <c r="AX145" s="53">
        <f>'Legal Entity 11'!$H98</f>
        <v>0</v>
      </c>
      <c r="AY145" s="53">
        <f>'Legal Entity 11'!$I98</f>
        <v>0</v>
      </c>
      <c r="AZ145" s="53">
        <f>'Legal Entity 11'!$J98</f>
        <v>0</v>
      </c>
      <c r="BB145" s="53">
        <f>'Legal Entity 12'!$H98</f>
        <v>0</v>
      </c>
      <c r="BC145" s="53">
        <f>'Legal Entity 12'!$I98</f>
        <v>0</v>
      </c>
      <c r="BD145" s="53">
        <f>'Legal Entity 12'!$J98</f>
        <v>0</v>
      </c>
    </row>
    <row r="146" spans="1:56" x14ac:dyDescent="0.25">
      <c r="A146" s="84"/>
      <c r="B146" s="98"/>
      <c r="C146" s="178"/>
      <c r="D146" s="101" t="s">
        <v>130</v>
      </c>
      <c r="E146" s="75"/>
      <c r="F146" s="56">
        <f t="shared" si="60"/>
        <v>0</v>
      </c>
      <c r="G146" s="56">
        <f t="shared" si="61"/>
        <v>0</v>
      </c>
      <c r="H146" s="56">
        <f t="shared" si="62"/>
        <v>0</v>
      </c>
      <c r="J146" s="50">
        <f>'Legal Entity 1'!$H99</f>
        <v>0</v>
      </c>
      <c r="K146" s="50">
        <f>'Legal Entity 1'!$I99</f>
        <v>0</v>
      </c>
      <c r="L146" s="50">
        <f>'Legal Entity 1'!$J99</f>
        <v>0</v>
      </c>
      <c r="N146" s="50">
        <f>'Legal Entity 2'!$H99</f>
        <v>0</v>
      </c>
      <c r="O146" s="50">
        <f>'Legal Entity 2'!$I99</f>
        <v>0</v>
      </c>
      <c r="P146" s="50">
        <f>'Legal Entity 2'!$J99</f>
        <v>0</v>
      </c>
      <c r="R146" s="50">
        <f>'Legal Entity 3'!$H99</f>
        <v>0</v>
      </c>
      <c r="S146" s="50">
        <f>'Legal Entity 3'!$I99</f>
        <v>0</v>
      </c>
      <c r="T146" s="50">
        <f>'Legal Entity 3'!$J99</f>
        <v>0</v>
      </c>
      <c r="V146" s="50">
        <f>'Legal Entity 4'!$H99</f>
        <v>0</v>
      </c>
      <c r="W146" s="50">
        <f>'Legal Entity 4'!$I99</f>
        <v>0</v>
      </c>
      <c r="X146" s="50">
        <f>'Legal Entity 4'!$J99</f>
        <v>0</v>
      </c>
      <c r="Z146" s="50">
        <f>'Legal Entity 5'!$H99</f>
        <v>0</v>
      </c>
      <c r="AA146" s="50">
        <f>'Legal Entity 5'!$I99</f>
        <v>0</v>
      </c>
      <c r="AB146" s="50">
        <f>'Legal Entity 5'!$J99</f>
        <v>0</v>
      </c>
      <c r="AD146" s="53">
        <f>'Legal Entity 6'!$H99</f>
        <v>0</v>
      </c>
      <c r="AE146" s="53">
        <f>'Legal Entity 6'!$I99</f>
        <v>0</v>
      </c>
      <c r="AF146" s="53">
        <f>'Legal Entity 6'!$J99</f>
        <v>0</v>
      </c>
      <c r="AH146" s="53">
        <f>'Legal Entity 7'!$H99</f>
        <v>0</v>
      </c>
      <c r="AI146" s="53">
        <f>'Legal Entity 7'!$I99</f>
        <v>0</v>
      </c>
      <c r="AJ146" s="53">
        <f>'Legal Entity 7'!$J99</f>
        <v>0</v>
      </c>
      <c r="AL146" s="53">
        <f>'Legal Entity 8'!$H99</f>
        <v>0</v>
      </c>
      <c r="AM146" s="53">
        <f>'Legal Entity 8'!$I99</f>
        <v>0</v>
      </c>
      <c r="AN146" s="53">
        <f>'Legal Entity 8'!$J99</f>
        <v>0</v>
      </c>
      <c r="AP146" s="53">
        <f>'Legal Entity 9'!$H99</f>
        <v>0</v>
      </c>
      <c r="AQ146" s="53">
        <f>'Legal Entity 9'!$I99</f>
        <v>0</v>
      </c>
      <c r="AR146" s="53">
        <f>'Legal Entity 9'!$J99</f>
        <v>0</v>
      </c>
      <c r="AT146" s="53">
        <f>'Legal Entity 10'!$H99</f>
        <v>0</v>
      </c>
      <c r="AU146" s="53">
        <f>'Legal Entity 10'!$I99</f>
        <v>0</v>
      </c>
      <c r="AV146" s="53">
        <f>'Legal Entity 10'!$J99</f>
        <v>0</v>
      </c>
      <c r="AX146" s="53">
        <f>'Legal Entity 11'!$H99</f>
        <v>0</v>
      </c>
      <c r="AY146" s="53">
        <f>'Legal Entity 11'!$I99</f>
        <v>0</v>
      </c>
      <c r="AZ146" s="53">
        <f>'Legal Entity 11'!$J99</f>
        <v>0</v>
      </c>
      <c r="BB146" s="53">
        <f>'Legal Entity 12'!$H99</f>
        <v>0</v>
      </c>
      <c r="BC146" s="53">
        <f>'Legal Entity 12'!$I99</f>
        <v>0</v>
      </c>
      <c r="BD146" s="53">
        <f>'Legal Entity 12'!$J99</f>
        <v>0</v>
      </c>
    </row>
    <row r="147" spans="1:56" x14ac:dyDescent="0.25">
      <c r="A147" s="84"/>
      <c r="B147" s="98"/>
      <c r="C147" s="179"/>
      <c r="D147" s="101" t="s">
        <v>131</v>
      </c>
      <c r="E147" s="75"/>
      <c r="F147" s="56">
        <f t="shared" si="60"/>
        <v>0</v>
      </c>
      <c r="G147" s="56">
        <f t="shared" si="61"/>
        <v>0</v>
      </c>
      <c r="H147" s="56">
        <f t="shared" si="62"/>
        <v>0</v>
      </c>
      <c r="J147" s="50">
        <f>'Legal Entity 1'!$H100</f>
        <v>0</v>
      </c>
      <c r="K147" s="50">
        <f>'Legal Entity 1'!$I100</f>
        <v>0</v>
      </c>
      <c r="L147" s="50">
        <f>'Legal Entity 1'!$J100</f>
        <v>0</v>
      </c>
      <c r="N147" s="50">
        <f>'Legal Entity 2'!$H100</f>
        <v>0</v>
      </c>
      <c r="O147" s="50">
        <f>'Legal Entity 2'!$I100</f>
        <v>0</v>
      </c>
      <c r="P147" s="50">
        <f>'Legal Entity 2'!$J100</f>
        <v>0</v>
      </c>
      <c r="R147" s="50">
        <f>'Legal Entity 3'!$H100</f>
        <v>0</v>
      </c>
      <c r="S147" s="50">
        <f>'Legal Entity 3'!$I100</f>
        <v>0</v>
      </c>
      <c r="T147" s="50">
        <f>'Legal Entity 3'!$J100</f>
        <v>0</v>
      </c>
      <c r="V147" s="50">
        <f>'Legal Entity 4'!$H100</f>
        <v>0</v>
      </c>
      <c r="W147" s="50">
        <f>'Legal Entity 4'!$I100</f>
        <v>0</v>
      </c>
      <c r="X147" s="50">
        <f>'Legal Entity 4'!$J100</f>
        <v>0</v>
      </c>
      <c r="Z147" s="50">
        <f>'Legal Entity 5'!$H100</f>
        <v>0</v>
      </c>
      <c r="AA147" s="50">
        <f>'Legal Entity 5'!$I100</f>
        <v>0</v>
      </c>
      <c r="AB147" s="50">
        <f>'Legal Entity 5'!$J100</f>
        <v>0</v>
      </c>
      <c r="AD147" s="53">
        <f>'Legal Entity 6'!$H100</f>
        <v>0</v>
      </c>
      <c r="AE147" s="53">
        <f>'Legal Entity 6'!$I100</f>
        <v>0</v>
      </c>
      <c r="AF147" s="53">
        <f>'Legal Entity 6'!$J100</f>
        <v>0</v>
      </c>
      <c r="AH147" s="53">
        <f>'Legal Entity 7'!$H100</f>
        <v>0</v>
      </c>
      <c r="AI147" s="53">
        <f>'Legal Entity 7'!$I100</f>
        <v>0</v>
      </c>
      <c r="AJ147" s="53">
        <f>'Legal Entity 7'!$J100</f>
        <v>0</v>
      </c>
      <c r="AL147" s="53">
        <f>'Legal Entity 8'!$H100</f>
        <v>0</v>
      </c>
      <c r="AM147" s="53">
        <f>'Legal Entity 8'!$I100</f>
        <v>0</v>
      </c>
      <c r="AN147" s="53">
        <f>'Legal Entity 8'!$J100</f>
        <v>0</v>
      </c>
      <c r="AP147" s="53">
        <f>'Legal Entity 9'!$H100</f>
        <v>0</v>
      </c>
      <c r="AQ147" s="53">
        <f>'Legal Entity 9'!$I100</f>
        <v>0</v>
      </c>
      <c r="AR147" s="53">
        <f>'Legal Entity 9'!$J100</f>
        <v>0</v>
      </c>
      <c r="AT147" s="53">
        <f>'Legal Entity 10'!$H100</f>
        <v>0</v>
      </c>
      <c r="AU147" s="53">
        <f>'Legal Entity 10'!$I100</f>
        <v>0</v>
      </c>
      <c r="AV147" s="53">
        <f>'Legal Entity 10'!$J100</f>
        <v>0</v>
      </c>
      <c r="AX147" s="53">
        <f>'Legal Entity 11'!$H100</f>
        <v>0</v>
      </c>
      <c r="AY147" s="53">
        <f>'Legal Entity 11'!$I100</f>
        <v>0</v>
      </c>
      <c r="AZ147" s="53">
        <f>'Legal Entity 11'!$J100</f>
        <v>0</v>
      </c>
      <c r="BB147" s="53">
        <f>'Legal Entity 12'!$H100</f>
        <v>0</v>
      </c>
      <c r="BC147" s="53">
        <f>'Legal Entity 12'!$I100</f>
        <v>0</v>
      </c>
      <c r="BD147" s="53">
        <f>'Legal Entity 12'!$J100</f>
        <v>0</v>
      </c>
    </row>
    <row r="148" spans="1:56" x14ac:dyDescent="0.25">
      <c r="A148" s="84"/>
      <c r="B148" s="98"/>
      <c r="C148" s="180" t="s">
        <v>132</v>
      </c>
      <c r="D148" s="103" t="s">
        <v>133</v>
      </c>
      <c r="E148" s="75"/>
      <c r="F148" s="56">
        <f t="shared" si="60"/>
        <v>0</v>
      </c>
      <c r="G148" s="56">
        <f t="shared" si="61"/>
        <v>0</v>
      </c>
      <c r="H148" s="56">
        <f t="shared" si="62"/>
        <v>0</v>
      </c>
      <c r="J148" s="50">
        <f>'Legal Entity 1'!$H101</f>
        <v>0</v>
      </c>
      <c r="K148" s="50">
        <f>'Legal Entity 1'!$I101</f>
        <v>0</v>
      </c>
      <c r="L148" s="50">
        <f>'Legal Entity 1'!$J101</f>
        <v>0</v>
      </c>
      <c r="N148" s="50">
        <f>'Legal Entity 2'!$H101</f>
        <v>0</v>
      </c>
      <c r="O148" s="50">
        <f>'Legal Entity 2'!$I101</f>
        <v>0</v>
      </c>
      <c r="P148" s="50">
        <f>'Legal Entity 2'!$J101</f>
        <v>0</v>
      </c>
      <c r="R148" s="50">
        <f>'Legal Entity 3'!$H101</f>
        <v>0</v>
      </c>
      <c r="S148" s="50">
        <f>'Legal Entity 3'!$I101</f>
        <v>0</v>
      </c>
      <c r="T148" s="50">
        <f>'Legal Entity 3'!$J101</f>
        <v>0</v>
      </c>
      <c r="V148" s="50">
        <f>'Legal Entity 4'!$H101</f>
        <v>0</v>
      </c>
      <c r="W148" s="50">
        <f>'Legal Entity 4'!$I101</f>
        <v>0</v>
      </c>
      <c r="X148" s="50">
        <f>'Legal Entity 4'!$J101</f>
        <v>0</v>
      </c>
      <c r="Z148" s="50">
        <f>'Legal Entity 5'!$H101</f>
        <v>0</v>
      </c>
      <c r="AA148" s="50">
        <f>'Legal Entity 5'!$I101</f>
        <v>0</v>
      </c>
      <c r="AB148" s="50">
        <f>'Legal Entity 5'!$J101</f>
        <v>0</v>
      </c>
      <c r="AD148" s="53">
        <f>'Legal Entity 6'!$H101</f>
        <v>0</v>
      </c>
      <c r="AE148" s="53">
        <f>'Legal Entity 6'!$I101</f>
        <v>0</v>
      </c>
      <c r="AF148" s="53">
        <f>'Legal Entity 6'!$J101</f>
        <v>0</v>
      </c>
      <c r="AH148" s="53">
        <f>'Legal Entity 7'!$H101</f>
        <v>0</v>
      </c>
      <c r="AI148" s="53">
        <f>'Legal Entity 7'!$I101</f>
        <v>0</v>
      </c>
      <c r="AJ148" s="53">
        <f>'Legal Entity 7'!$J101</f>
        <v>0</v>
      </c>
      <c r="AL148" s="53">
        <f>'Legal Entity 8'!$H101</f>
        <v>0</v>
      </c>
      <c r="AM148" s="53">
        <f>'Legal Entity 8'!$I101</f>
        <v>0</v>
      </c>
      <c r="AN148" s="53">
        <f>'Legal Entity 8'!$J101</f>
        <v>0</v>
      </c>
      <c r="AP148" s="53">
        <f>'Legal Entity 9'!$H101</f>
        <v>0</v>
      </c>
      <c r="AQ148" s="53">
        <f>'Legal Entity 9'!$I101</f>
        <v>0</v>
      </c>
      <c r="AR148" s="53">
        <f>'Legal Entity 9'!$J101</f>
        <v>0</v>
      </c>
      <c r="AT148" s="53">
        <f>'Legal Entity 10'!$H101</f>
        <v>0</v>
      </c>
      <c r="AU148" s="53">
        <f>'Legal Entity 10'!$I101</f>
        <v>0</v>
      </c>
      <c r="AV148" s="53">
        <f>'Legal Entity 10'!$J101</f>
        <v>0</v>
      </c>
      <c r="AX148" s="53">
        <f>'Legal Entity 11'!$H101</f>
        <v>0</v>
      </c>
      <c r="AY148" s="53">
        <f>'Legal Entity 11'!$I101</f>
        <v>0</v>
      </c>
      <c r="AZ148" s="53">
        <f>'Legal Entity 11'!$J101</f>
        <v>0</v>
      </c>
      <c r="BB148" s="53">
        <f>'Legal Entity 12'!$H101</f>
        <v>0</v>
      </c>
      <c r="BC148" s="53">
        <f>'Legal Entity 12'!$I101</f>
        <v>0</v>
      </c>
      <c r="BD148" s="53">
        <f>'Legal Entity 12'!$J101</f>
        <v>0</v>
      </c>
    </row>
    <row r="149" spans="1:56" x14ac:dyDescent="0.25">
      <c r="A149" s="84"/>
      <c r="B149" s="98"/>
      <c r="C149" s="181"/>
      <c r="D149" s="101" t="s">
        <v>134</v>
      </c>
      <c r="E149" s="75"/>
      <c r="F149" s="56">
        <f t="shared" si="60"/>
        <v>0</v>
      </c>
      <c r="G149" s="56">
        <f t="shared" si="61"/>
        <v>0</v>
      </c>
      <c r="H149" s="56">
        <f t="shared" si="62"/>
        <v>0</v>
      </c>
      <c r="J149" s="50">
        <f>'Legal Entity 1'!$H102</f>
        <v>0</v>
      </c>
      <c r="K149" s="50">
        <f>'Legal Entity 1'!$I102</f>
        <v>0</v>
      </c>
      <c r="L149" s="50">
        <f>'Legal Entity 1'!$J102</f>
        <v>0</v>
      </c>
      <c r="N149" s="50">
        <f>'Legal Entity 2'!$H102</f>
        <v>0</v>
      </c>
      <c r="O149" s="50">
        <f>'Legal Entity 2'!$I102</f>
        <v>0</v>
      </c>
      <c r="P149" s="50">
        <f>'Legal Entity 2'!$J102</f>
        <v>0</v>
      </c>
      <c r="R149" s="50">
        <f>'Legal Entity 3'!$H102</f>
        <v>0</v>
      </c>
      <c r="S149" s="50">
        <f>'Legal Entity 3'!$I102</f>
        <v>0</v>
      </c>
      <c r="T149" s="50">
        <f>'Legal Entity 3'!$J102</f>
        <v>0</v>
      </c>
      <c r="V149" s="50">
        <f>'Legal Entity 4'!$H102</f>
        <v>0</v>
      </c>
      <c r="W149" s="50">
        <f>'Legal Entity 4'!$I102</f>
        <v>0</v>
      </c>
      <c r="X149" s="50">
        <f>'Legal Entity 4'!$J102</f>
        <v>0</v>
      </c>
      <c r="Z149" s="50">
        <f>'Legal Entity 5'!$H102</f>
        <v>0</v>
      </c>
      <c r="AA149" s="50">
        <f>'Legal Entity 5'!$I102</f>
        <v>0</v>
      </c>
      <c r="AB149" s="50">
        <f>'Legal Entity 5'!$J102</f>
        <v>0</v>
      </c>
      <c r="AD149" s="53">
        <f>'Legal Entity 6'!$H102</f>
        <v>0</v>
      </c>
      <c r="AE149" s="53">
        <f>'Legal Entity 6'!$I102</f>
        <v>0</v>
      </c>
      <c r="AF149" s="53">
        <f>'Legal Entity 6'!$J102</f>
        <v>0</v>
      </c>
      <c r="AH149" s="53">
        <f>'Legal Entity 7'!$H102</f>
        <v>0</v>
      </c>
      <c r="AI149" s="53">
        <f>'Legal Entity 7'!$I102</f>
        <v>0</v>
      </c>
      <c r="AJ149" s="53">
        <f>'Legal Entity 7'!$J102</f>
        <v>0</v>
      </c>
      <c r="AL149" s="53">
        <f>'Legal Entity 8'!$H102</f>
        <v>0</v>
      </c>
      <c r="AM149" s="53">
        <f>'Legal Entity 8'!$I102</f>
        <v>0</v>
      </c>
      <c r="AN149" s="53">
        <f>'Legal Entity 8'!$J102</f>
        <v>0</v>
      </c>
      <c r="AP149" s="53">
        <f>'Legal Entity 9'!$H102</f>
        <v>0</v>
      </c>
      <c r="AQ149" s="53">
        <f>'Legal Entity 9'!$I102</f>
        <v>0</v>
      </c>
      <c r="AR149" s="53">
        <f>'Legal Entity 9'!$J102</f>
        <v>0</v>
      </c>
      <c r="AT149" s="53">
        <f>'Legal Entity 10'!$H102</f>
        <v>0</v>
      </c>
      <c r="AU149" s="53">
        <f>'Legal Entity 10'!$I102</f>
        <v>0</v>
      </c>
      <c r="AV149" s="53">
        <f>'Legal Entity 10'!$J102</f>
        <v>0</v>
      </c>
      <c r="AX149" s="53">
        <f>'Legal Entity 11'!$H102</f>
        <v>0</v>
      </c>
      <c r="AY149" s="53">
        <f>'Legal Entity 11'!$I102</f>
        <v>0</v>
      </c>
      <c r="AZ149" s="53">
        <f>'Legal Entity 11'!$J102</f>
        <v>0</v>
      </c>
      <c r="BB149" s="53">
        <f>'Legal Entity 12'!$H102</f>
        <v>0</v>
      </c>
      <c r="BC149" s="53">
        <f>'Legal Entity 12'!$I102</f>
        <v>0</v>
      </c>
      <c r="BD149" s="53">
        <f>'Legal Entity 12'!$J102</f>
        <v>0</v>
      </c>
    </row>
    <row r="150" spans="1:56" x14ac:dyDescent="0.25">
      <c r="A150" s="84"/>
      <c r="B150" s="98"/>
      <c r="C150" s="182"/>
      <c r="D150" s="101" t="s">
        <v>135</v>
      </c>
      <c r="E150" s="75"/>
      <c r="F150" s="56">
        <f t="shared" si="60"/>
        <v>0</v>
      </c>
      <c r="G150" s="56">
        <f t="shared" si="61"/>
        <v>0</v>
      </c>
      <c r="H150" s="56">
        <f t="shared" si="62"/>
        <v>0</v>
      </c>
      <c r="J150" s="50">
        <f>'Legal Entity 1'!$H103</f>
        <v>0</v>
      </c>
      <c r="K150" s="50">
        <f>'Legal Entity 1'!$I103</f>
        <v>0</v>
      </c>
      <c r="L150" s="50">
        <f>'Legal Entity 1'!$J103</f>
        <v>0</v>
      </c>
      <c r="N150" s="50">
        <f>'Legal Entity 2'!$H103</f>
        <v>0</v>
      </c>
      <c r="O150" s="50">
        <f>'Legal Entity 2'!$I103</f>
        <v>0</v>
      </c>
      <c r="P150" s="50">
        <f>'Legal Entity 2'!$J103</f>
        <v>0</v>
      </c>
      <c r="R150" s="50">
        <f>'Legal Entity 3'!$H103</f>
        <v>0</v>
      </c>
      <c r="S150" s="50">
        <f>'Legal Entity 3'!$I103</f>
        <v>0</v>
      </c>
      <c r="T150" s="50">
        <f>'Legal Entity 3'!$J103</f>
        <v>0</v>
      </c>
      <c r="V150" s="50">
        <f>'Legal Entity 4'!$H103</f>
        <v>0</v>
      </c>
      <c r="W150" s="50">
        <f>'Legal Entity 4'!$I103</f>
        <v>0</v>
      </c>
      <c r="X150" s="50">
        <f>'Legal Entity 4'!$J103</f>
        <v>0</v>
      </c>
      <c r="Z150" s="50">
        <f>'Legal Entity 5'!$H103</f>
        <v>0</v>
      </c>
      <c r="AA150" s="50">
        <f>'Legal Entity 5'!$I103</f>
        <v>0</v>
      </c>
      <c r="AB150" s="50">
        <f>'Legal Entity 5'!$J103</f>
        <v>0</v>
      </c>
      <c r="AD150" s="53">
        <f>'Legal Entity 6'!$H103</f>
        <v>0</v>
      </c>
      <c r="AE150" s="53">
        <f>'Legal Entity 6'!$I103</f>
        <v>0</v>
      </c>
      <c r="AF150" s="53">
        <f>'Legal Entity 6'!$J103</f>
        <v>0</v>
      </c>
      <c r="AH150" s="53">
        <f>'Legal Entity 7'!$H103</f>
        <v>0</v>
      </c>
      <c r="AI150" s="53">
        <f>'Legal Entity 7'!$I103</f>
        <v>0</v>
      </c>
      <c r="AJ150" s="53">
        <f>'Legal Entity 7'!$J103</f>
        <v>0</v>
      </c>
      <c r="AL150" s="53">
        <f>'Legal Entity 8'!$H103</f>
        <v>0</v>
      </c>
      <c r="AM150" s="53">
        <f>'Legal Entity 8'!$I103</f>
        <v>0</v>
      </c>
      <c r="AN150" s="53">
        <f>'Legal Entity 8'!$J103</f>
        <v>0</v>
      </c>
      <c r="AP150" s="53">
        <f>'Legal Entity 9'!$H103</f>
        <v>0</v>
      </c>
      <c r="AQ150" s="53">
        <f>'Legal Entity 9'!$I103</f>
        <v>0</v>
      </c>
      <c r="AR150" s="53">
        <f>'Legal Entity 9'!$J103</f>
        <v>0</v>
      </c>
      <c r="AT150" s="53">
        <f>'Legal Entity 10'!$H103</f>
        <v>0</v>
      </c>
      <c r="AU150" s="53">
        <f>'Legal Entity 10'!$I103</f>
        <v>0</v>
      </c>
      <c r="AV150" s="53">
        <f>'Legal Entity 10'!$J103</f>
        <v>0</v>
      </c>
      <c r="AX150" s="53">
        <f>'Legal Entity 11'!$H103</f>
        <v>0</v>
      </c>
      <c r="AY150" s="53">
        <f>'Legal Entity 11'!$I103</f>
        <v>0</v>
      </c>
      <c r="AZ150" s="53">
        <f>'Legal Entity 11'!$J103</f>
        <v>0</v>
      </c>
      <c r="BB150" s="53">
        <f>'Legal Entity 12'!$H103</f>
        <v>0</v>
      </c>
      <c r="BC150" s="53">
        <f>'Legal Entity 12'!$I103</f>
        <v>0</v>
      </c>
      <c r="BD150" s="53">
        <f>'Legal Entity 12'!$J103</f>
        <v>0</v>
      </c>
    </row>
    <row r="151" spans="1:56" x14ac:dyDescent="0.25">
      <c r="A151" s="84"/>
      <c r="B151" s="98"/>
      <c r="C151" s="177" t="s">
        <v>136</v>
      </c>
      <c r="D151" s="101" t="s">
        <v>137</v>
      </c>
      <c r="E151" s="75"/>
      <c r="F151" s="56">
        <f t="shared" si="60"/>
        <v>0</v>
      </c>
      <c r="G151" s="56">
        <f t="shared" si="61"/>
        <v>0</v>
      </c>
      <c r="H151" s="56">
        <f t="shared" si="62"/>
        <v>0</v>
      </c>
      <c r="J151" s="50">
        <f>'Legal Entity 1'!$H104</f>
        <v>0</v>
      </c>
      <c r="K151" s="50">
        <f>'Legal Entity 1'!$I104</f>
        <v>0</v>
      </c>
      <c r="L151" s="50">
        <f>'Legal Entity 1'!$J104</f>
        <v>0</v>
      </c>
      <c r="N151" s="50">
        <f>'Legal Entity 2'!$H104</f>
        <v>0</v>
      </c>
      <c r="O151" s="50">
        <f>'Legal Entity 2'!$I104</f>
        <v>0</v>
      </c>
      <c r="P151" s="50">
        <f>'Legal Entity 2'!$J104</f>
        <v>0</v>
      </c>
      <c r="R151" s="50">
        <f>'Legal Entity 3'!$H104</f>
        <v>0</v>
      </c>
      <c r="S151" s="50">
        <f>'Legal Entity 3'!$I104</f>
        <v>0</v>
      </c>
      <c r="T151" s="50">
        <f>'Legal Entity 3'!$J104</f>
        <v>0</v>
      </c>
      <c r="V151" s="50">
        <f>'Legal Entity 4'!$H104</f>
        <v>0</v>
      </c>
      <c r="W151" s="50">
        <f>'Legal Entity 4'!$I104</f>
        <v>0</v>
      </c>
      <c r="X151" s="50">
        <f>'Legal Entity 4'!$J104</f>
        <v>0</v>
      </c>
      <c r="Z151" s="50">
        <f>'Legal Entity 5'!$H104</f>
        <v>0</v>
      </c>
      <c r="AA151" s="50">
        <f>'Legal Entity 5'!$I104</f>
        <v>0</v>
      </c>
      <c r="AB151" s="50">
        <f>'Legal Entity 5'!$J104</f>
        <v>0</v>
      </c>
      <c r="AD151" s="53">
        <f>'Legal Entity 6'!$H104</f>
        <v>0</v>
      </c>
      <c r="AE151" s="53">
        <f>'Legal Entity 6'!$I104</f>
        <v>0</v>
      </c>
      <c r="AF151" s="53">
        <f>'Legal Entity 6'!$J104</f>
        <v>0</v>
      </c>
      <c r="AH151" s="53">
        <f>'Legal Entity 7'!$H104</f>
        <v>0</v>
      </c>
      <c r="AI151" s="53">
        <f>'Legal Entity 7'!$I104</f>
        <v>0</v>
      </c>
      <c r="AJ151" s="53">
        <f>'Legal Entity 7'!$J104</f>
        <v>0</v>
      </c>
      <c r="AL151" s="53">
        <f>'Legal Entity 8'!$H104</f>
        <v>0</v>
      </c>
      <c r="AM151" s="53">
        <f>'Legal Entity 8'!$I104</f>
        <v>0</v>
      </c>
      <c r="AN151" s="53">
        <f>'Legal Entity 8'!$J104</f>
        <v>0</v>
      </c>
      <c r="AP151" s="53">
        <f>'Legal Entity 9'!$H104</f>
        <v>0</v>
      </c>
      <c r="AQ151" s="53">
        <f>'Legal Entity 9'!$I104</f>
        <v>0</v>
      </c>
      <c r="AR151" s="53">
        <f>'Legal Entity 9'!$J104</f>
        <v>0</v>
      </c>
      <c r="AT151" s="53">
        <f>'Legal Entity 10'!$H104</f>
        <v>0</v>
      </c>
      <c r="AU151" s="53">
        <f>'Legal Entity 10'!$I104</f>
        <v>0</v>
      </c>
      <c r="AV151" s="53">
        <f>'Legal Entity 10'!$J104</f>
        <v>0</v>
      </c>
      <c r="AX151" s="53">
        <f>'Legal Entity 11'!$H104</f>
        <v>0</v>
      </c>
      <c r="AY151" s="53">
        <f>'Legal Entity 11'!$I104</f>
        <v>0</v>
      </c>
      <c r="AZ151" s="53">
        <f>'Legal Entity 11'!$J104</f>
        <v>0</v>
      </c>
      <c r="BB151" s="53">
        <f>'Legal Entity 12'!$H104</f>
        <v>0</v>
      </c>
      <c r="BC151" s="53">
        <f>'Legal Entity 12'!$I104</f>
        <v>0</v>
      </c>
      <c r="BD151" s="53">
        <f>'Legal Entity 12'!$J104</f>
        <v>0</v>
      </c>
    </row>
    <row r="152" spans="1:56" ht="15.75" thickBot="1" x14ac:dyDescent="0.3">
      <c r="A152" s="84"/>
      <c r="B152" s="98"/>
      <c r="C152" s="183"/>
      <c r="D152" s="104" t="s">
        <v>136</v>
      </c>
      <c r="E152" s="75"/>
      <c r="F152" s="57">
        <f t="shared" si="60"/>
        <v>0</v>
      </c>
      <c r="G152" s="56">
        <f t="shared" si="61"/>
        <v>0</v>
      </c>
      <c r="H152" s="56">
        <f t="shared" si="62"/>
        <v>0</v>
      </c>
      <c r="J152" s="52">
        <f>'Legal Entity 1'!$H105</f>
        <v>0</v>
      </c>
      <c r="K152" s="50">
        <f>'Legal Entity 1'!$I105</f>
        <v>0</v>
      </c>
      <c r="L152" s="50">
        <f>'Legal Entity 1'!$J105</f>
        <v>0</v>
      </c>
      <c r="N152" s="52">
        <f>'Legal Entity 2'!$H105</f>
        <v>0</v>
      </c>
      <c r="O152" s="50">
        <f>'Legal Entity 2'!$I105</f>
        <v>0</v>
      </c>
      <c r="P152" s="50">
        <f>'Legal Entity 2'!$J105</f>
        <v>0</v>
      </c>
      <c r="R152" s="52">
        <f>'Legal Entity 3'!$H105</f>
        <v>0</v>
      </c>
      <c r="S152" s="50">
        <f>'Legal Entity 3'!$I105</f>
        <v>0</v>
      </c>
      <c r="T152" s="50">
        <f>'Legal Entity 3'!$J105</f>
        <v>0</v>
      </c>
      <c r="V152" s="52">
        <f>'Legal Entity 4'!$H105</f>
        <v>0</v>
      </c>
      <c r="W152" s="50">
        <f>'Legal Entity 4'!$I105</f>
        <v>0</v>
      </c>
      <c r="X152" s="50">
        <f>'Legal Entity 4'!$J105</f>
        <v>0</v>
      </c>
      <c r="Z152" s="52">
        <f>'Legal Entity 5'!$H105</f>
        <v>0</v>
      </c>
      <c r="AA152" s="50">
        <f>'Legal Entity 5'!$I105</f>
        <v>0</v>
      </c>
      <c r="AB152" s="50">
        <f>'Legal Entity 5'!$J105</f>
        <v>0</v>
      </c>
      <c r="AD152" s="54">
        <f>'Legal Entity 6'!$H105</f>
        <v>0</v>
      </c>
      <c r="AE152" s="53">
        <f>'Legal Entity 6'!$I105</f>
        <v>0</v>
      </c>
      <c r="AF152" s="53">
        <f>'Legal Entity 6'!$J105</f>
        <v>0</v>
      </c>
      <c r="AH152" s="54">
        <f>'Legal Entity 7'!$H105</f>
        <v>0</v>
      </c>
      <c r="AI152" s="53">
        <f>'Legal Entity 7'!$I105</f>
        <v>0</v>
      </c>
      <c r="AJ152" s="53">
        <f>'Legal Entity 7'!$J105</f>
        <v>0</v>
      </c>
      <c r="AL152" s="54">
        <f>'Legal Entity 8'!$H105</f>
        <v>0</v>
      </c>
      <c r="AM152" s="53">
        <f>'Legal Entity 8'!$I105</f>
        <v>0</v>
      </c>
      <c r="AN152" s="53">
        <f>'Legal Entity 8'!$J105</f>
        <v>0</v>
      </c>
      <c r="AP152" s="54">
        <f>'Legal Entity 9'!$H105</f>
        <v>0</v>
      </c>
      <c r="AQ152" s="53">
        <f>'Legal Entity 9'!$I105</f>
        <v>0</v>
      </c>
      <c r="AR152" s="53">
        <f>'Legal Entity 9'!$J105</f>
        <v>0</v>
      </c>
      <c r="AT152" s="54">
        <f>'Legal Entity 10'!$H105</f>
        <v>0</v>
      </c>
      <c r="AU152" s="53">
        <f>'Legal Entity 10'!$I105</f>
        <v>0</v>
      </c>
      <c r="AV152" s="53">
        <f>'Legal Entity 10'!$J105</f>
        <v>0</v>
      </c>
      <c r="AX152" s="54">
        <f>'Legal Entity 11'!$H105</f>
        <v>0</v>
      </c>
      <c r="AY152" s="53">
        <f>'Legal Entity 11'!$I105</f>
        <v>0</v>
      </c>
      <c r="AZ152" s="53">
        <f>'Legal Entity 11'!$J105</f>
        <v>0</v>
      </c>
      <c r="BB152" s="54">
        <f>'Legal Entity 12'!$H105</f>
        <v>0</v>
      </c>
      <c r="BC152" s="53">
        <f>'Legal Entity 12'!$I105</f>
        <v>0</v>
      </c>
      <c r="BD152" s="53">
        <f>'Legal Entity 12'!$J105</f>
        <v>0</v>
      </c>
    </row>
    <row r="153" spans="1:56" ht="15.75" thickTop="1" x14ac:dyDescent="0.25">
      <c r="A153" s="84"/>
      <c r="B153" s="98"/>
      <c r="C153" s="184" t="s">
        <v>139</v>
      </c>
      <c r="D153" s="184"/>
      <c r="E153" s="75"/>
      <c r="F153" s="107">
        <f>SUM(F123:F152)</f>
        <v>0</v>
      </c>
      <c r="G153" s="65">
        <f>SUM(G123:G152)</f>
        <v>0</v>
      </c>
      <c r="H153" s="65">
        <f>SUM(H123:H152)</f>
        <v>0</v>
      </c>
      <c r="J153" s="115">
        <f>SUM(J123:J152)</f>
        <v>0</v>
      </c>
      <c r="K153" s="49">
        <f>SUM(K123:K152)</f>
        <v>0</v>
      </c>
      <c r="L153" s="49">
        <f>SUM(L123:L152)</f>
        <v>0</v>
      </c>
      <c r="N153" s="115">
        <f>SUM(N123:N152)</f>
        <v>0</v>
      </c>
      <c r="O153" s="49">
        <f>SUM(O123:O152)</f>
        <v>0</v>
      </c>
      <c r="P153" s="49">
        <f>SUM(P123:P152)</f>
        <v>0</v>
      </c>
      <c r="R153" s="115">
        <f>SUM(R123:R152)</f>
        <v>0</v>
      </c>
      <c r="S153" s="49">
        <f>SUM(S123:S152)</f>
        <v>0</v>
      </c>
      <c r="T153" s="49">
        <f>SUM(T123:T152)</f>
        <v>0</v>
      </c>
      <c r="V153" s="115">
        <f>SUM(V123:V152)</f>
        <v>0</v>
      </c>
      <c r="W153" s="49">
        <f>SUM(W123:W152)</f>
        <v>0</v>
      </c>
      <c r="X153" s="49">
        <f>SUM(X123:X152)</f>
        <v>0</v>
      </c>
      <c r="Z153" s="115">
        <f>SUM(Z123:Z152)</f>
        <v>0</v>
      </c>
      <c r="AA153" s="49">
        <f>SUM(AA123:AA152)</f>
        <v>0</v>
      </c>
      <c r="AB153" s="49">
        <f>SUM(AB123:AB152)</f>
        <v>0</v>
      </c>
      <c r="AD153" s="115">
        <f>SUM(AD123:AD152)</f>
        <v>0</v>
      </c>
      <c r="AE153" s="49">
        <f>SUM(AE123:AE152)</f>
        <v>0</v>
      </c>
      <c r="AF153" s="49">
        <f>SUM(AF123:AF152)</f>
        <v>0</v>
      </c>
      <c r="AH153" s="115">
        <f>SUM(AH123:AH152)</f>
        <v>0</v>
      </c>
      <c r="AI153" s="49">
        <f>SUM(AI123:AI152)</f>
        <v>0</v>
      </c>
      <c r="AJ153" s="49">
        <f>SUM(AJ123:AJ152)</f>
        <v>0</v>
      </c>
      <c r="AL153" s="115">
        <f>SUM(AL123:AL152)</f>
        <v>0</v>
      </c>
      <c r="AM153" s="49">
        <f>SUM(AM123:AM152)</f>
        <v>0</v>
      </c>
      <c r="AN153" s="49">
        <f>SUM(AN123:AN152)</f>
        <v>0</v>
      </c>
      <c r="AP153" s="115">
        <f>SUM(AP123:AP152)</f>
        <v>0</v>
      </c>
      <c r="AQ153" s="49">
        <f>SUM(AQ123:AQ152)</f>
        <v>0</v>
      </c>
      <c r="AR153" s="49">
        <f>SUM(AR123:AR152)</f>
        <v>0</v>
      </c>
      <c r="AT153" s="115">
        <f>SUM(AT123:AT152)</f>
        <v>0</v>
      </c>
      <c r="AU153" s="49">
        <f>SUM(AU123:AU152)</f>
        <v>0</v>
      </c>
      <c r="AV153" s="49">
        <f>SUM(AV123:AV152)</f>
        <v>0</v>
      </c>
      <c r="AX153" s="115">
        <f>SUM(AX123:AX152)</f>
        <v>0</v>
      </c>
      <c r="AY153" s="49">
        <f>SUM(AY123:AY152)</f>
        <v>0</v>
      </c>
      <c r="AZ153" s="49">
        <f>SUM(AZ123:AZ152)</f>
        <v>0</v>
      </c>
      <c r="BB153" s="115">
        <f>SUM(BB123:BB152)</f>
        <v>0</v>
      </c>
      <c r="BC153" s="49">
        <f>SUM(BC123:BC152)</f>
        <v>0</v>
      </c>
      <c r="BD153" s="49">
        <f>SUM(BD123:BD152)</f>
        <v>0</v>
      </c>
    </row>
    <row r="154" spans="1:56" x14ac:dyDescent="0.25">
      <c r="A154" s="84"/>
      <c r="B154" s="98"/>
      <c r="C154" s="106"/>
      <c r="D154" s="106"/>
      <c r="E154" s="75"/>
      <c r="F154" s="106"/>
      <c r="G154" s="106"/>
      <c r="H154" s="106"/>
    </row>
    <row r="155" spans="1:56" x14ac:dyDescent="0.25">
      <c r="E155" s="75"/>
    </row>
  </sheetData>
  <mergeCells count="119">
    <mergeCell ref="A1:H1"/>
    <mergeCell ref="F3:H3"/>
    <mergeCell ref="F16:H16"/>
    <mergeCell ref="F47:H47"/>
    <mergeCell ref="B49:B77"/>
    <mergeCell ref="C49:C58"/>
    <mergeCell ref="C59:C64"/>
    <mergeCell ref="C65:C69"/>
    <mergeCell ref="C70:C77"/>
    <mergeCell ref="B18:B44"/>
    <mergeCell ref="C18:C24"/>
    <mergeCell ref="C25:C31"/>
    <mergeCell ref="C32:C36"/>
    <mergeCell ref="C37:C44"/>
    <mergeCell ref="B45:D45"/>
    <mergeCell ref="C134:C137"/>
    <mergeCell ref="C138:C147"/>
    <mergeCell ref="C148:C150"/>
    <mergeCell ref="C151:C152"/>
    <mergeCell ref="C153:D153"/>
    <mergeCell ref="J3:L3"/>
    <mergeCell ref="J16:L16"/>
    <mergeCell ref="J47:L47"/>
    <mergeCell ref="J80:L80"/>
    <mergeCell ref="J81:L81"/>
    <mergeCell ref="F119:H119"/>
    <mergeCell ref="C123:C129"/>
    <mergeCell ref="C130:C133"/>
    <mergeCell ref="C92:C95"/>
    <mergeCell ref="C96:C99"/>
    <mergeCell ref="C100:C109"/>
    <mergeCell ref="C110:C112"/>
    <mergeCell ref="C113:C114"/>
    <mergeCell ref="C115:D115"/>
    <mergeCell ref="B78:D78"/>
    <mergeCell ref="F80:H80"/>
    <mergeCell ref="F81:H81"/>
    <mergeCell ref="C85:C91"/>
    <mergeCell ref="J118:L118"/>
    <mergeCell ref="J119:L119"/>
    <mergeCell ref="N3:P3"/>
    <mergeCell ref="N16:P16"/>
    <mergeCell ref="N47:P47"/>
    <mergeCell ref="N80:P80"/>
    <mergeCell ref="N81:P81"/>
    <mergeCell ref="N118:P118"/>
    <mergeCell ref="N119:P119"/>
    <mergeCell ref="R119:T119"/>
    <mergeCell ref="V3:X3"/>
    <mergeCell ref="V16:X16"/>
    <mergeCell ref="V47:X47"/>
    <mergeCell ref="V80:X80"/>
    <mergeCell ref="V81:X81"/>
    <mergeCell ref="V118:X118"/>
    <mergeCell ref="V119:X119"/>
    <mergeCell ref="R3:T3"/>
    <mergeCell ref="R16:T16"/>
    <mergeCell ref="R47:T47"/>
    <mergeCell ref="R80:T80"/>
    <mergeCell ref="R81:T81"/>
    <mergeCell ref="R118:T118"/>
    <mergeCell ref="Z119:AB119"/>
    <mergeCell ref="AD3:AF3"/>
    <mergeCell ref="AD16:AF16"/>
    <mergeCell ref="AD47:AF47"/>
    <mergeCell ref="AD80:AF80"/>
    <mergeCell ref="AD81:AF81"/>
    <mergeCell ref="AD118:AF118"/>
    <mergeCell ref="AD119:AF119"/>
    <mergeCell ref="Z3:AB3"/>
    <mergeCell ref="Z16:AB16"/>
    <mergeCell ref="Z47:AB47"/>
    <mergeCell ref="Z80:AB80"/>
    <mergeCell ref="Z81:AB81"/>
    <mergeCell ref="Z118:AB118"/>
    <mergeCell ref="AP3:AR3"/>
    <mergeCell ref="AP16:AR16"/>
    <mergeCell ref="AP47:AR47"/>
    <mergeCell ref="AP80:AR80"/>
    <mergeCell ref="AP81:AR81"/>
    <mergeCell ref="AP118:AR118"/>
    <mergeCell ref="AH119:AJ119"/>
    <mergeCell ref="AL3:AN3"/>
    <mergeCell ref="AL16:AN16"/>
    <mergeCell ref="AL47:AN47"/>
    <mergeCell ref="AL80:AN80"/>
    <mergeCell ref="AL81:AN81"/>
    <mergeCell ref="AL118:AN118"/>
    <mergeCell ref="AL119:AN119"/>
    <mergeCell ref="AH3:AJ3"/>
    <mergeCell ref="AH16:AJ16"/>
    <mergeCell ref="AH47:AJ47"/>
    <mergeCell ref="AH80:AJ80"/>
    <mergeCell ref="AH81:AJ81"/>
    <mergeCell ref="AH118:AJ118"/>
    <mergeCell ref="C118:D118"/>
    <mergeCell ref="C80:D80"/>
    <mergeCell ref="AX119:AZ119"/>
    <mergeCell ref="BB3:BD3"/>
    <mergeCell ref="BB16:BD16"/>
    <mergeCell ref="BB47:BD47"/>
    <mergeCell ref="BB80:BD80"/>
    <mergeCell ref="BB81:BD81"/>
    <mergeCell ref="BB118:BD118"/>
    <mergeCell ref="BB119:BD119"/>
    <mergeCell ref="AX3:AZ3"/>
    <mergeCell ref="AX16:AZ16"/>
    <mergeCell ref="AX47:AZ47"/>
    <mergeCell ref="AX80:AZ80"/>
    <mergeCell ref="AX81:AZ81"/>
    <mergeCell ref="AX118:AZ118"/>
    <mergeCell ref="AP119:AR119"/>
    <mergeCell ref="AT3:AV3"/>
    <mergeCell ref="AT16:AV16"/>
    <mergeCell ref="AT47:AV47"/>
    <mergeCell ref="AT80:AV80"/>
    <mergeCell ref="AT81:AV81"/>
    <mergeCell ref="AT118:AV118"/>
    <mergeCell ref="AT119:AV119"/>
  </mergeCells>
  <pageMargins left="0.25" right="0.25" top="0.75" bottom="0.75" header="0.3" footer="0.3"/>
  <pageSetup scale="37" orientation="landscape" r:id="rId1"/>
  <headerFooter>
    <oddHeader>&amp;C&amp;G</oddHeader>
  </headerFooter>
  <rowBreaks count="3" manualBreakCount="3">
    <brk id="46" min="1" max="18" man="1"/>
    <brk id="80" min="1" max="18" man="1"/>
    <brk id="117" min="1" max="18"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D3549940-91E6-4190-8041-40DD14ACBFA1}">
          <x14:formula1>
            <xm:f>'Read Me'!$A$14:$A$18</xm:f>
          </x14:formula1>
          <xm:sqref>C2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5"/>
  <sheetViews>
    <sheetView showGridLines="0" topLeftCell="A117" zoomScaleNormal="100" zoomScaleSheetLayoutView="90" workbookViewId="0">
      <selection activeCell="C2" sqref="C2"/>
    </sheetView>
  </sheetViews>
  <sheetFormatPr defaultColWidth="9.140625" defaultRowHeight="15" x14ac:dyDescent="0.25"/>
  <cols>
    <col min="2" max="2" width="14.7109375" style="3" bestFit="1" customWidth="1"/>
    <col min="3" max="3" width="30.5703125" style="3" bestFit="1" customWidth="1"/>
    <col min="4" max="4" width="59" bestFit="1" customWidth="1"/>
    <col min="5" max="7" width="14.28515625" style="2" customWidth="1"/>
    <col min="8" max="10" width="12" customWidth="1"/>
    <col min="11" max="11" width="29.140625" customWidth="1"/>
    <col min="12" max="12" width="32.5703125" customWidth="1"/>
  </cols>
  <sheetData>
    <row r="1" spans="1:7" s="22" customFormat="1" ht="15.75" thickBot="1" x14ac:dyDescent="0.3">
      <c r="A1" s="211" t="s">
        <v>6</v>
      </c>
      <c r="B1" s="211"/>
      <c r="C1" s="211"/>
      <c r="D1" s="211"/>
      <c r="E1" s="211"/>
      <c r="F1" s="211"/>
      <c r="G1" s="211"/>
    </row>
    <row r="2" spans="1:7" x14ac:dyDescent="0.25">
      <c r="A2" s="7"/>
      <c r="B2" s="118" t="s">
        <v>140</v>
      </c>
      <c r="C2" s="119" t="str">
        <f>Legal_Entity_1</f>
        <v>Legal Entity 1</v>
      </c>
      <c r="D2" s="13"/>
      <c r="E2" s="8"/>
      <c r="F2" s="8"/>
      <c r="G2" s="8"/>
    </row>
    <row r="3" spans="1:7" x14ac:dyDescent="0.25">
      <c r="A3" s="7"/>
      <c r="B3" s="120" t="s">
        <v>141</v>
      </c>
      <c r="C3" s="121" t="str">
        <f>'Legal Entity Descriptions'!B3</f>
        <v>XXXX1</v>
      </c>
      <c r="D3" s="13"/>
      <c r="E3" s="8"/>
      <c r="F3" s="8"/>
      <c r="G3" s="8"/>
    </row>
    <row r="4" spans="1:7" x14ac:dyDescent="0.25">
      <c r="A4" s="7"/>
      <c r="B4" s="120" t="s">
        <v>142</v>
      </c>
      <c r="C4" s="121">
        <f>'Legal Entity Descriptions'!C3</f>
        <v>0</v>
      </c>
      <c r="D4" s="13"/>
      <c r="E4" s="8"/>
      <c r="F4" s="8"/>
      <c r="G4" s="8"/>
    </row>
    <row r="5" spans="1:7" ht="15.75" thickBot="1" x14ac:dyDescent="0.3">
      <c r="A5" s="7"/>
      <c r="B5" s="122" t="s">
        <v>36</v>
      </c>
      <c r="C5" s="123">
        <f>'Group Summary'!C2</f>
        <v>0</v>
      </c>
      <c r="D5" s="13"/>
      <c r="E5" s="8"/>
      <c r="F5" s="8"/>
      <c r="G5" s="8"/>
    </row>
    <row r="6" spans="1:7" x14ac:dyDescent="0.25">
      <c r="A6" s="7"/>
      <c r="B6" s="148"/>
      <c r="C6" s="117"/>
      <c r="D6" s="13"/>
      <c r="E6" s="8"/>
      <c r="F6" s="8"/>
      <c r="G6" s="8"/>
    </row>
    <row r="7" spans="1:7" x14ac:dyDescent="0.25">
      <c r="A7" s="7"/>
      <c r="C7" s="6"/>
      <c r="D7" s="7"/>
      <c r="E7" s="197" t="s">
        <v>143</v>
      </c>
      <c r="F7" s="198"/>
      <c r="G7" s="199"/>
    </row>
    <row r="8" spans="1:7" x14ac:dyDescent="0.25">
      <c r="A8" s="7"/>
      <c r="B8" s="10" t="s">
        <v>51</v>
      </c>
      <c r="C8" s="10" t="s">
        <v>52</v>
      </c>
      <c r="D8" s="11" t="s">
        <v>53</v>
      </c>
      <c r="E8" s="149" t="s">
        <v>40</v>
      </c>
      <c r="F8" s="149" t="s">
        <v>144</v>
      </c>
      <c r="G8" s="149" t="s">
        <v>145</v>
      </c>
    </row>
    <row r="9" spans="1:7" ht="15" customHeight="1" x14ac:dyDescent="0.25">
      <c r="A9" s="7"/>
      <c r="B9" s="200" t="s">
        <v>54</v>
      </c>
      <c r="C9" s="203" t="s">
        <v>55</v>
      </c>
      <c r="D9" s="4" t="s">
        <v>56</v>
      </c>
      <c r="E9" s="24"/>
      <c r="F9" s="24"/>
      <c r="G9" s="24"/>
    </row>
    <row r="10" spans="1:7" x14ac:dyDescent="0.25">
      <c r="A10" s="7"/>
      <c r="B10" s="201"/>
      <c r="C10" s="203"/>
      <c r="D10" s="4" t="s">
        <v>57</v>
      </c>
      <c r="E10" s="24"/>
      <c r="F10" s="24"/>
      <c r="G10" s="24"/>
    </row>
    <row r="11" spans="1:7" x14ac:dyDescent="0.25">
      <c r="A11" s="7"/>
      <c r="B11" s="201"/>
      <c r="C11" s="203"/>
      <c r="D11" s="4" t="s">
        <v>58</v>
      </c>
      <c r="E11" s="24"/>
      <c r="F11" s="24"/>
      <c r="G11" s="24"/>
    </row>
    <row r="12" spans="1:7" x14ac:dyDescent="0.25">
      <c r="A12" s="7"/>
      <c r="B12" s="201"/>
      <c r="C12" s="203"/>
      <c r="D12" s="4" t="s">
        <v>59</v>
      </c>
      <c r="E12" s="24"/>
      <c r="F12" s="24"/>
      <c r="G12" s="24"/>
    </row>
    <row r="13" spans="1:7" x14ac:dyDescent="0.25">
      <c r="A13" s="7"/>
      <c r="B13" s="201"/>
      <c r="C13" s="203"/>
      <c r="D13" s="4" t="s">
        <v>60</v>
      </c>
      <c r="E13" s="24"/>
      <c r="F13" s="24"/>
      <c r="G13" s="24"/>
    </row>
    <row r="14" spans="1:7" x14ac:dyDescent="0.25">
      <c r="A14" s="7"/>
      <c r="B14" s="201"/>
      <c r="C14" s="203"/>
      <c r="D14" s="4" t="s">
        <v>61</v>
      </c>
      <c r="E14" s="24"/>
      <c r="F14" s="24"/>
      <c r="G14" s="24"/>
    </row>
    <row r="15" spans="1:7" x14ac:dyDescent="0.25">
      <c r="A15" s="7"/>
      <c r="B15" s="201"/>
      <c r="C15" s="203"/>
      <c r="D15" s="4"/>
      <c r="E15" s="24"/>
      <c r="F15" s="24"/>
      <c r="G15" s="24"/>
    </row>
    <row r="16" spans="1:7" x14ac:dyDescent="0.25">
      <c r="A16" s="7"/>
      <c r="B16" s="201"/>
      <c r="C16" s="203" t="s">
        <v>62</v>
      </c>
      <c r="D16" s="4" t="s">
        <v>63</v>
      </c>
      <c r="E16" s="24"/>
      <c r="F16" s="24"/>
      <c r="G16" s="24"/>
    </row>
    <row r="17" spans="1:11" x14ac:dyDescent="0.25">
      <c r="A17" s="7"/>
      <c r="B17" s="201"/>
      <c r="C17" s="203"/>
      <c r="D17" s="4" t="s">
        <v>64</v>
      </c>
      <c r="E17" s="24"/>
      <c r="F17" s="24"/>
      <c r="G17" s="24"/>
    </row>
    <row r="18" spans="1:11" x14ac:dyDescent="0.25">
      <c r="A18" s="7"/>
      <c r="B18" s="201"/>
      <c r="C18" s="203"/>
      <c r="D18" s="4" t="s">
        <v>65</v>
      </c>
      <c r="E18" s="24"/>
      <c r="F18" s="24"/>
      <c r="G18" s="24"/>
    </row>
    <row r="19" spans="1:11" x14ac:dyDescent="0.25">
      <c r="A19" s="7"/>
      <c r="B19" s="201"/>
      <c r="C19" s="203"/>
      <c r="D19" s="4" t="s">
        <v>66</v>
      </c>
      <c r="E19" s="24"/>
      <c r="F19" s="24"/>
      <c r="G19" s="24"/>
    </row>
    <row r="20" spans="1:11" x14ac:dyDescent="0.25">
      <c r="A20" s="7"/>
      <c r="B20" s="201"/>
      <c r="C20" s="203"/>
      <c r="D20" s="4" t="s">
        <v>67</v>
      </c>
      <c r="E20" s="24"/>
      <c r="F20" s="24"/>
      <c r="G20" s="24"/>
    </row>
    <row r="21" spans="1:11" x14ac:dyDescent="0.25">
      <c r="A21" s="7"/>
      <c r="B21" s="201"/>
      <c r="C21" s="203"/>
      <c r="D21" s="4" t="s">
        <v>61</v>
      </c>
      <c r="E21" s="24"/>
      <c r="F21" s="24"/>
      <c r="G21" s="24"/>
    </row>
    <row r="22" spans="1:11" x14ac:dyDescent="0.25">
      <c r="A22" s="7"/>
      <c r="B22" s="201"/>
      <c r="C22" s="203"/>
      <c r="D22" s="4"/>
      <c r="E22" s="24"/>
      <c r="F22" s="24"/>
      <c r="G22" s="24"/>
      <c r="H22" s="196"/>
      <c r="I22" s="196"/>
      <c r="J22" s="196"/>
      <c r="K22" s="196"/>
    </row>
    <row r="23" spans="1:11" x14ac:dyDescent="0.25">
      <c r="A23" s="7"/>
      <c r="B23" s="201"/>
      <c r="C23" s="203" t="s">
        <v>68</v>
      </c>
      <c r="D23" s="4" t="s">
        <v>69</v>
      </c>
      <c r="E23" s="24"/>
      <c r="F23" s="24"/>
      <c r="G23" s="24"/>
      <c r="H23" s="196"/>
      <c r="I23" s="196"/>
      <c r="J23" s="196"/>
      <c r="K23" s="196"/>
    </row>
    <row r="24" spans="1:11" x14ac:dyDescent="0.25">
      <c r="A24" s="7"/>
      <c r="B24" s="201"/>
      <c r="C24" s="203"/>
      <c r="D24" s="4" t="s">
        <v>70</v>
      </c>
      <c r="E24" s="24"/>
      <c r="F24" s="24"/>
      <c r="G24" s="24"/>
    </row>
    <row r="25" spans="1:11" x14ac:dyDescent="0.25">
      <c r="A25" s="7"/>
      <c r="B25" s="201"/>
      <c r="C25" s="203"/>
      <c r="D25" s="4" t="s">
        <v>71</v>
      </c>
      <c r="E25" s="24"/>
      <c r="F25" s="24"/>
      <c r="G25" s="24"/>
    </row>
    <row r="26" spans="1:11" x14ac:dyDescent="0.25">
      <c r="A26" s="7"/>
      <c r="B26" s="201"/>
      <c r="C26" s="203"/>
      <c r="D26" s="4" t="s">
        <v>61</v>
      </c>
      <c r="E26" s="24"/>
      <c r="F26" s="24"/>
      <c r="G26" s="24"/>
    </row>
    <row r="27" spans="1:11" x14ac:dyDescent="0.25">
      <c r="A27" s="7"/>
      <c r="B27" s="201"/>
      <c r="C27" s="203"/>
      <c r="D27" s="4"/>
      <c r="E27" s="24"/>
      <c r="F27" s="24"/>
      <c r="G27" s="24"/>
    </row>
    <row r="28" spans="1:11" x14ac:dyDescent="0.25">
      <c r="A28" s="7"/>
      <c r="B28" s="201"/>
      <c r="C28" s="203" t="s">
        <v>72</v>
      </c>
      <c r="D28" s="4" t="s">
        <v>73</v>
      </c>
      <c r="E28" s="24"/>
      <c r="F28" s="24"/>
      <c r="G28" s="24"/>
    </row>
    <row r="29" spans="1:11" x14ac:dyDescent="0.25">
      <c r="A29" s="7"/>
      <c r="B29" s="201"/>
      <c r="C29" s="203"/>
      <c r="D29" s="4" t="s">
        <v>74</v>
      </c>
      <c r="E29" s="24"/>
      <c r="F29" s="24"/>
      <c r="G29" s="24"/>
    </row>
    <row r="30" spans="1:11" x14ac:dyDescent="0.25">
      <c r="A30" s="7"/>
      <c r="B30" s="201"/>
      <c r="C30" s="203"/>
      <c r="D30" s="4" t="s">
        <v>75</v>
      </c>
      <c r="E30" s="24"/>
      <c r="F30" s="24"/>
      <c r="G30" s="24"/>
    </row>
    <row r="31" spans="1:11" x14ac:dyDescent="0.25">
      <c r="A31" s="7"/>
      <c r="B31" s="201"/>
      <c r="C31" s="203"/>
      <c r="D31" s="4" t="s">
        <v>76</v>
      </c>
      <c r="E31" s="24"/>
      <c r="F31" s="24"/>
      <c r="G31" s="24"/>
    </row>
    <row r="32" spans="1:11" x14ac:dyDescent="0.25">
      <c r="A32" s="7"/>
      <c r="B32" s="201"/>
      <c r="C32" s="203"/>
      <c r="D32" s="4" t="s">
        <v>77</v>
      </c>
      <c r="E32" s="24"/>
      <c r="F32" s="24"/>
      <c r="G32" s="24"/>
    </row>
    <row r="33" spans="1:7" x14ac:dyDescent="0.25">
      <c r="A33" s="7"/>
      <c r="B33" s="201"/>
      <c r="C33" s="203"/>
      <c r="D33" s="4" t="s">
        <v>78</v>
      </c>
      <c r="E33" s="24"/>
      <c r="F33" s="24"/>
      <c r="G33" s="24"/>
    </row>
    <row r="34" spans="1:7" x14ac:dyDescent="0.25">
      <c r="A34" s="7"/>
      <c r="B34" s="201"/>
      <c r="C34" s="203"/>
      <c r="D34" s="4" t="s">
        <v>79</v>
      </c>
      <c r="E34" s="24"/>
      <c r="F34" s="24"/>
      <c r="G34" s="24"/>
    </row>
    <row r="35" spans="1:7" ht="15.75" thickBot="1" x14ac:dyDescent="0.3">
      <c r="A35" s="7"/>
      <c r="B35" s="202"/>
      <c r="C35" s="204"/>
      <c r="D35" s="5" t="s">
        <v>61</v>
      </c>
      <c r="E35" s="26"/>
      <c r="F35" s="26"/>
      <c r="G35" s="26"/>
    </row>
    <row r="36" spans="1:7" ht="15.75" thickTop="1" x14ac:dyDescent="0.25">
      <c r="A36" s="7"/>
      <c r="B36" s="205" t="s">
        <v>43</v>
      </c>
      <c r="C36" s="206"/>
      <c r="D36" s="207"/>
      <c r="E36" s="48">
        <f>SUM(E9:E35)</f>
        <v>0</v>
      </c>
      <c r="F36" s="48">
        <f>SUM(F9:F35)</f>
        <v>0</v>
      </c>
      <c r="G36" s="48">
        <f>SUM(G9:G35)</f>
        <v>0</v>
      </c>
    </row>
    <row r="37" spans="1:7" x14ac:dyDescent="0.25">
      <c r="A37" s="7"/>
      <c r="B37" s="208"/>
      <c r="C37" s="208"/>
      <c r="D37" s="208"/>
      <c r="E37" s="208"/>
      <c r="F37" s="208"/>
      <c r="G37" s="8"/>
    </row>
    <row r="38" spans="1:7" x14ac:dyDescent="0.25">
      <c r="A38" s="7"/>
      <c r="B38" s="6"/>
      <c r="C38" s="6"/>
      <c r="D38" s="7"/>
      <c r="E38" s="197" t="s">
        <v>143</v>
      </c>
      <c r="F38" s="198"/>
      <c r="G38" s="199"/>
    </row>
    <row r="39" spans="1:7" x14ac:dyDescent="0.25">
      <c r="A39" s="7"/>
      <c r="B39" s="10" t="s">
        <v>51</v>
      </c>
      <c r="C39" s="10" t="s">
        <v>52</v>
      </c>
      <c r="D39" s="11" t="s">
        <v>53</v>
      </c>
      <c r="E39" s="149" t="s">
        <v>40</v>
      </c>
      <c r="F39" s="149" t="s">
        <v>144</v>
      </c>
      <c r="G39" s="149" t="s">
        <v>145</v>
      </c>
    </row>
    <row r="40" spans="1:7" x14ac:dyDescent="0.25">
      <c r="A40" s="7"/>
      <c r="B40" s="200" t="s">
        <v>80</v>
      </c>
      <c r="C40" s="203" t="s">
        <v>55</v>
      </c>
      <c r="D40" s="4" t="s">
        <v>81</v>
      </c>
      <c r="E40" s="24"/>
      <c r="F40" s="24"/>
      <c r="G40" s="24"/>
    </row>
    <row r="41" spans="1:7" x14ac:dyDescent="0.25">
      <c r="A41" s="7"/>
      <c r="B41" s="201"/>
      <c r="C41" s="203"/>
      <c r="D41" s="4" t="s">
        <v>82</v>
      </c>
      <c r="E41" s="24"/>
      <c r="F41" s="24"/>
      <c r="G41" s="24"/>
    </row>
    <row r="42" spans="1:7" x14ac:dyDescent="0.25">
      <c r="A42" s="7"/>
      <c r="B42" s="201"/>
      <c r="C42" s="203"/>
      <c r="D42" s="4" t="s">
        <v>83</v>
      </c>
      <c r="E42" s="24"/>
      <c r="F42" s="24"/>
      <c r="G42" s="24"/>
    </row>
    <row r="43" spans="1:7" x14ac:dyDescent="0.25">
      <c r="A43" s="7"/>
      <c r="B43" s="201"/>
      <c r="C43" s="203"/>
      <c r="D43" s="4" t="s">
        <v>84</v>
      </c>
      <c r="E43" s="24"/>
      <c r="F43" s="24"/>
      <c r="G43" s="24"/>
    </row>
    <row r="44" spans="1:7" x14ac:dyDescent="0.25">
      <c r="A44" s="7"/>
      <c r="B44" s="201"/>
      <c r="C44" s="203"/>
      <c r="D44" s="4" t="s">
        <v>85</v>
      </c>
      <c r="E44" s="24"/>
      <c r="F44" s="24"/>
      <c r="G44" s="24"/>
    </row>
    <row r="45" spans="1:7" x14ac:dyDescent="0.25">
      <c r="A45" s="7"/>
      <c r="B45" s="201"/>
      <c r="C45" s="203"/>
      <c r="D45" s="4" t="s">
        <v>86</v>
      </c>
      <c r="E45" s="24"/>
      <c r="F45" s="24"/>
      <c r="G45" s="24"/>
    </row>
    <row r="46" spans="1:7" x14ac:dyDescent="0.25">
      <c r="A46" s="7"/>
      <c r="B46" s="201"/>
      <c r="C46" s="203"/>
      <c r="D46" s="4" t="s">
        <v>87</v>
      </c>
      <c r="E46" s="24"/>
      <c r="F46" s="24"/>
      <c r="G46" s="24"/>
    </row>
    <row r="47" spans="1:7" x14ac:dyDescent="0.25">
      <c r="A47" s="7"/>
      <c r="B47" s="201"/>
      <c r="C47" s="203"/>
      <c r="D47" s="4" t="s">
        <v>88</v>
      </c>
      <c r="E47" s="24"/>
      <c r="F47" s="24"/>
      <c r="G47" s="24"/>
    </row>
    <row r="48" spans="1:7" x14ac:dyDescent="0.25">
      <c r="A48" s="7"/>
      <c r="B48" s="201"/>
      <c r="C48" s="203"/>
      <c r="D48" s="4" t="s">
        <v>61</v>
      </c>
      <c r="E48" s="24"/>
      <c r="F48" s="24"/>
      <c r="G48" s="24"/>
    </row>
    <row r="49" spans="1:7" x14ac:dyDescent="0.25">
      <c r="A49" s="7"/>
      <c r="B49" s="201"/>
      <c r="C49" s="203"/>
      <c r="D49" s="4"/>
      <c r="E49" s="24"/>
      <c r="F49" s="24"/>
      <c r="G49" s="24"/>
    </row>
    <row r="50" spans="1:7" x14ac:dyDescent="0.25">
      <c r="A50" s="7"/>
      <c r="B50" s="201"/>
      <c r="C50" s="203" t="s">
        <v>62</v>
      </c>
      <c r="D50" s="4" t="s">
        <v>89</v>
      </c>
      <c r="E50" s="24"/>
      <c r="F50" s="24"/>
      <c r="G50" s="24"/>
    </row>
    <row r="51" spans="1:7" x14ac:dyDescent="0.25">
      <c r="A51" s="7"/>
      <c r="B51" s="201"/>
      <c r="C51" s="203"/>
      <c r="D51" s="4" t="s">
        <v>90</v>
      </c>
      <c r="E51" s="24"/>
      <c r="F51" s="24"/>
      <c r="G51" s="24"/>
    </row>
    <row r="52" spans="1:7" x14ac:dyDescent="0.25">
      <c r="A52" s="7"/>
      <c r="B52" s="201"/>
      <c r="C52" s="203"/>
      <c r="D52" s="4" t="s">
        <v>91</v>
      </c>
      <c r="E52" s="24"/>
      <c r="F52" s="24"/>
      <c r="G52" s="24"/>
    </row>
    <row r="53" spans="1:7" x14ac:dyDescent="0.25">
      <c r="A53" s="7"/>
      <c r="B53" s="201"/>
      <c r="C53" s="203"/>
      <c r="D53" s="4" t="s">
        <v>92</v>
      </c>
      <c r="E53" s="24"/>
      <c r="F53" s="24"/>
      <c r="G53" s="24"/>
    </row>
    <row r="54" spans="1:7" x14ac:dyDescent="0.25">
      <c r="A54" s="7"/>
      <c r="B54" s="201"/>
      <c r="C54" s="203"/>
      <c r="D54" s="4" t="s">
        <v>61</v>
      </c>
      <c r="E54" s="24"/>
      <c r="F54" s="24"/>
      <c r="G54" s="24"/>
    </row>
    <row r="55" spans="1:7" x14ac:dyDescent="0.25">
      <c r="A55" s="7"/>
      <c r="B55" s="201"/>
      <c r="C55" s="203"/>
      <c r="D55" s="4"/>
      <c r="E55" s="24"/>
      <c r="F55" s="24"/>
      <c r="G55" s="24"/>
    </row>
    <row r="56" spans="1:7" x14ac:dyDescent="0.25">
      <c r="A56" s="7"/>
      <c r="B56" s="201"/>
      <c r="C56" s="203" t="s">
        <v>68</v>
      </c>
      <c r="D56" s="4" t="s">
        <v>93</v>
      </c>
      <c r="E56" s="24"/>
      <c r="F56" s="24"/>
      <c r="G56" s="24"/>
    </row>
    <row r="57" spans="1:7" x14ac:dyDescent="0.25">
      <c r="A57" s="7"/>
      <c r="B57" s="201"/>
      <c r="C57" s="203"/>
      <c r="D57" s="4" t="s">
        <v>94</v>
      </c>
      <c r="E57" s="24"/>
      <c r="F57" s="24"/>
      <c r="G57" s="24"/>
    </row>
    <row r="58" spans="1:7" x14ac:dyDescent="0.25">
      <c r="A58" s="7"/>
      <c r="B58" s="201"/>
      <c r="C58" s="203"/>
      <c r="D58" s="4" t="s">
        <v>95</v>
      </c>
      <c r="E58" s="24"/>
      <c r="F58" s="24"/>
      <c r="G58" s="24"/>
    </row>
    <row r="59" spans="1:7" x14ac:dyDescent="0.25">
      <c r="A59" s="7"/>
      <c r="B59" s="201"/>
      <c r="C59" s="203"/>
      <c r="D59" s="4" t="s">
        <v>61</v>
      </c>
      <c r="E59" s="24"/>
      <c r="F59" s="24"/>
      <c r="G59" s="24"/>
    </row>
    <row r="60" spans="1:7" x14ac:dyDescent="0.25">
      <c r="A60" s="7"/>
      <c r="B60" s="201"/>
      <c r="C60" s="203"/>
      <c r="D60" s="4"/>
      <c r="E60" s="24"/>
      <c r="F60" s="24"/>
      <c r="G60" s="24"/>
    </row>
    <row r="61" spans="1:7" x14ac:dyDescent="0.25">
      <c r="A61" s="7"/>
      <c r="B61" s="201"/>
      <c r="C61" s="203" t="s">
        <v>72</v>
      </c>
      <c r="D61" s="4" t="s">
        <v>96</v>
      </c>
      <c r="E61" s="24"/>
      <c r="F61" s="24"/>
      <c r="G61" s="24"/>
    </row>
    <row r="62" spans="1:7" x14ac:dyDescent="0.25">
      <c r="A62" s="7"/>
      <c r="B62" s="201"/>
      <c r="C62" s="203"/>
      <c r="D62" s="4" t="s">
        <v>97</v>
      </c>
      <c r="E62" s="24"/>
      <c r="F62" s="24"/>
      <c r="G62" s="24"/>
    </row>
    <row r="63" spans="1:7" x14ac:dyDescent="0.25">
      <c r="A63" s="7"/>
      <c r="B63" s="201"/>
      <c r="C63" s="203"/>
      <c r="D63" s="4" t="s">
        <v>75</v>
      </c>
      <c r="E63" s="24"/>
      <c r="F63" s="24"/>
      <c r="G63" s="24"/>
    </row>
    <row r="64" spans="1:7" x14ac:dyDescent="0.25">
      <c r="A64" s="7"/>
      <c r="B64" s="201"/>
      <c r="C64" s="203"/>
      <c r="D64" s="4" t="s">
        <v>76</v>
      </c>
      <c r="E64" s="24"/>
      <c r="F64" s="24"/>
      <c r="G64" s="24"/>
    </row>
    <row r="65" spans="1:11" x14ac:dyDescent="0.25">
      <c r="A65" s="7"/>
      <c r="B65" s="201"/>
      <c r="C65" s="203"/>
      <c r="D65" s="4" t="s">
        <v>77</v>
      </c>
      <c r="E65" s="24"/>
      <c r="F65" s="24"/>
      <c r="G65" s="24"/>
    </row>
    <row r="66" spans="1:11" x14ac:dyDescent="0.25">
      <c r="A66" s="7"/>
      <c r="B66" s="201"/>
      <c r="C66" s="203"/>
      <c r="D66" s="4" t="s">
        <v>78</v>
      </c>
      <c r="E66" s="24"/>
      <c r="F66" s="24"/>
      <c r="G66" s="24"/>
    </row>
    <row r="67" spans="1:11" x14ac:dyDescent="0.25">
      <c r="A67" s="7"/>
      <c r="B67" s="201"/>
      <c r="C67" s="203"/>
      <c r="D67" s="4" t="s">
        <v>61</v>
      </c>
      <c r="E67" s="24"/>
      <c r="F67" s="24"/>
      <c r="G67" s="24"/>
    </row>
    <row r="68" spans="1:11" ht="15.75" thickBot="1" x14ac:dyDescent="0.3">
      <c r="A68" s="7"/>
      <c r="B68" s="202"/>
      <c r="C68" s="204"/>
      <c r="D68" s="5"/>
      <c r="E68" s="26"/>
      <c r="F68" s="26"/>
      <c r="G68" s="26"/>
    </row>
    <row r="69" spans="1:11" ht="15.75" thickTop="1" x14ac:dyDescent="0.25">
      <c r="A69" s="7"/>
      <c r="B69" s="205" t="s">
        <v>44</v>
      </c>
      <c r="C69" s="206"/>
      <c r="D69" s="207"/>
      <c r="E69" s="48">
        <f>SUM(E40:E68)</f>
        <v>0</v>
      </c>
      <c r="F69" s="48">
        <f>SUM(F40:F68)</f>
        <v>0</v>
      </c>
      <c r="G69" s="48">
        <f>SUM(G40:G68)</f>
        <v>0</v>
      </c>
    </row>
    <row r="70" spans="1:11" x14ac:dyDescent="0.25">
      <c r="A70" s="7"/>
      <c r="B70" s="14"/>
      <c r="C70" s="14"/>
      <c r="D70" s="15"/>
      <c r="E70" s="16"/>
      <c r="F70" s="16"/>
      <c r="G70" s="16"/>
    </row>
    <row r="71" spans="1:11" ht="23.25" x14ac:dyDescent="0.35">
      <c r="A71" s="7"/>
      <c r="B71" s="209" t="s">
        <v>146</v>
      </c>
      <c r="C71" s="209"/>
      <c r="D71" s="209"/>
      <c r="E71" s="209"/>
      <c r="F71" s="209"/>
      <c r="G71" s="8"/>
    </row>
    <row r="72" spans="1:11" x14ac:dyDescent="0.25">
      <c r="A72" s="7"/>
      <c r="B72" s="6"/>
      <c r="E72" s="194" t="s">
        <v>147</v>
      </c>
      <c r="F72" s="195"/>
      <c r="G72" s="210"/>
      <c r="H72" s="194" t="s">
        <v>148</v>
      </c>
      <c r="I72" s="195"/>
      <c r="J72" s="195"/>
      <c r="K72" s="195"/>
    </row>
    <row r="73" spans="1:11" ht="14.45" customHeight="1" x14ac:dyDescent="0.25">
      <c r="A73" s="7"/>
      <c r="B73" s="6"/>
      <c r="C73" s="37" t="s">
        <v>99</v>
      </c>
      <c r="D73" s="38" t="s">
        <v>100</v>
      </c>
      <c r="E73" s="39" t="s">
        <v>40</v>
      </c>
      <c r="F73" s="39" t="s">
        <v>144</v>
      </c>
      <c r="G73" s="39" t="s">
        <v>145</v>
      </c>
      <c r="H73" s="39" t="s">
        <v>40</v>
      </c>
      <c r="I73" s="39" t="s">
        <v>144</v>
      </c>
      <c r="J73" s="39" t="s">
        <v>145</v>
      </c>
      <c r="K73" s="39" t="s">
        <v>149</v>
      </c>
    </row>
    <row r="74" spans="1:11" ht="15" customHeight="1" x14ac:dyDescent="0.25">
      <c r="A74" s="7"/>
      <c r="B74" s="6"/>
      <c r="C74" s="4" t="s">
        <v>101</v>
      </c>
      <c r="D74" s="4" t="s">
        <v>102</v>
      </c>
      <c r="E74" s="30"/>
      <c r="F74" s="30"/>
      <c r="G74" s="30"/>
      <c r="H74" s="30"/>
      <c r="I74" s="30"/>
      <c r="J74" s="30"/>
      <c r="K74" s="27"/>
    </row>
    <row r="75" spans="1:11" ht="15" customHeight="1" x14ac:dyDescent="0.25">
      <c r="C75"/>
      <c r="E75" s="44"/>
      <c r="F75" s="44"/>
      <c r="G75" s="44"/>
      <c r="H75" s="44"/>
      <c r="I75" s="44"/>
      <c r="J75" s="44"/>
    </row>
    <row r="76" spans="1:11" x14ac:dyDescent="0.25">
      <c r="A76" s="7"/>
      <c r="B76" s="6"/>
      <c r="C76" s="200" t="s">
        <v>103</v>
      </c>
      <c r="D76" s="4" t="s">
        <v>104</v>
      </c>
      <c r="E76" s="30"/>
      <c r="F76" s="30"/>
      <c r="G76" s="30"/>
      <c r="H76" s="30"/>
      <c r="I76" s="30"/>
      <c r="J76" s="30"/>
      <c r="K76" s="27"/>
    </row>
    <row r="77" spans="1:11" x14ac:dyDescent="0.25">
      <c r="A77" s="7"/>
      <c r="B77" s="6"/>
      <c r="C77" s="201"/>
      <c r="D77" s="12" t="s">
        <v>105</v>
      </c>
      <c r="E77" s="30"/>
      <c r="F77" s="30"/>
      <c r="G77" s="30"/>
      <c r="H77" s="30"/>
      <c r="I77" s="30"/>
      <c r="J77" s="30"/>
      <c r="K77" s="27"/>
    </row>
    <row r="78" spans="1:11" x14ac:dyDescent="0.25">
      <c r="A78" s="7"/>
      <c r="B78" s="6"/>
      <c r="C78" s="201"/>
      <c r="D78" s="4" t="s">
        <v>106</v>
      </c>
      <c r="E78" s="30"/>
      <c r="F78" s="30"/>
      <c r="G78" s="30"/>
      <c r="H78" s="30"/>
      <c r="I78" s="30"/>
      <c r="J78" s="30"/>
      <c r="K78" s="27"/>
    </row>
    <row r="79" spans="1:11" x14ac:dyDescent="0.25">
      <c r="A79" s="7"/>
      <c r="B79" s="6"/>
      <c r="C79" s="201"/>
      <c r="D79" s="4" t="s">
        <v>107</v>
      </c>
      <c r="E79" s="30"/>
      <c r="F79" s="30"/>
      <c r="G79" s="30"/>
      <c r="H79" s="30"/>
      <c r="I79" s="30"/>
      <c r="J79" s="30"/>
      <c r="K79" s="27"/>
    </row>
    <row r="80" spans="1:11" x14ac:dyDescent="0.25">
      <c r="A80" s="7"/>
      <c r="B80" s="6"/>
      <c r="C80" s="201"/>
      <c r="D80" s="4" t="s">
        <v>108</v>
      </c>
      <c r="E80" s="30"/>
      <c r="F80" s="30"/>
      <c r="G80" s="30"/>
      <c r="H80" s="30"/>
      <c r="I80" s="30"/>
      <c r="J80" s="30"/>
      <c r="K80" s="27"/>
    </row>
    <row r="81" spans="1:12" x14ac:dyDescent="0.25">
      <c r="A81" s="7"/>
      <c r="B81" s="6"/>
      <c r="C81" s="201"/>
      <c r="D81" s="4" t="s">
        <v>109</v>
      </c>
      <c r="E81" s="30"/>
      <c r="F81" s="30"/>
      <c r="G81" s="30"/>
      <c r="H81" s="30"/>
      <c r="I81" s="30"/>
      <c r="J81" s="30"/>
      <c r="K81" s="27"/>
    </row>
    <row r="82" spans="1:12" x14ac:dyDescent="0.25">
      <c r="A82" s="7"/>
      <c r="B82" s="6"/>
      <c r="C82" s="212"/>
      <c r="D82" s="9" t="s">
        <v>110</v>
      </c>
      <c r="E82" s="30"/>
      <c r="F82" s="32"/>
      <c r="G82" s="32"/>
      <c r="H82" s="30"/>
      <c r="I82" s="32"/>
      <c r="J82" s="32"/>
      <c r="K82" s="27"/>
    </row>
    <row r="83" spans="1:12" x14ac:dyDescent="0.25">
      <c r="A83" s="7"/>
      <c r="B83" s="6"/>
      <c r="C83" s="200" t="s">
        <v>111</v>
      </c>
      <c r="D83" s="4" t="s">
        <v>112</v>
      </c>
      <c r="E83" s="30"/>
      <c r="F83" s="30"/>
      <c r="G83" s="30"/>
      <c r="H83" s="30"/>
      <c r="I83" s="30"/>
      <c r="J83" s="30"/>
      <c r="K83" s="31"/>
      <c r="L83" s="21"/>
    </row>
    <row r="84" spans="1:12" x14ac:dyDescent="0.25">
      <c r="A84" s="7"/>
      <c r="B84" s="6"/>
      <c r="C84" s="201"/>
      <c r="D84" s="4" t="s">
        <v>113</v>
      </c>
      <c r="E84" s="30"/>
      <c r="F84" s="30"/>
      <c r="G84" s="30"/>
      <c r="H84" s="30"/>
      <c r="I84" s="30"/>
      <c r="J84" s="30"/>
      <c r="K84" s="31"/>
      <c r="L84" s="21"/>
    </row>
    <row r="85" spans="1:12" x14ac:dyDescent="0.25">
      <c r="A85" s="7"/>
      <c r="B85" s="6"/>
      <c r="C85" s="201"/>
      <c r="D85" s="4" t="s">
        <v>114</v>
      </c>
      <c r="E85" s="30"/>
      <c r="F85" s="30"/>
      <c r="G85" s="30"/>
      <c r="H85" s="30"/>
      <c r="I85" s="30"/>
      <c r="J85" s="30"/>
      <c r="K85" s="31"/>
      <c r="L85" s="21"/>
    </row>
    <row r="86" spans="1:12" x14ac:dyDescent="0.25">
      <c r="A86" s="7"/>
      <c r="B86" s="6"/>
      <c r="C86" s="212"/>
      <c r="D86" s="4" t="s">
        <v>115</v>
      </c>
      <c r="E86" s="30"/>
      <c r="F86" s="30"/>
      <c r="G86" s="30"/>
      <c r="H86" s="30"/>
      <c r="I86" s="30"/>
      <c r="J86" s="30"/>
      <c r="K86" s="31"/>
      <c r="L86" s="21"/>
    </row>
    <row r="87" spans="1:12" x14ac:dyDescent="0.25">
      <c r="A87" s="7"/>
      <c r="B87" s="6"/>
      <c r="C87" s="200" t="s">
        <v>116</v>
      </c>
      <c r="D87" s="4" t="s">
        <v>117</v>
      </c>
      <c r="E87" s="30"/>
      <c r="F87" s="30"/>
      <c r="G87" s="30"/>
      <c r="H87" s="30"/>
      <c r="I87" s="30"/>
      <c r="J87" s="30"/>
      <c r="K87" s="31"/>
      <c r="L87" s="21"/>
    </row>
    <row r="88" spans="1:12" x14ac:dyDescent="0.25">
      <c r="A88" s="7"/>
      <c r="B88" s="6"/>
      <c r="C88" s="201"/>
      <c r="D88" s="4" t="s">
        <v>118</v>
      </c>
      <c r="E88" s="30"/>
      <c r="F88" s="30"/>
      <c r="G88" s="30"/>
      <c r="H88" s="30"/>
      <c r="I88" s="30"/>
      <c r="J88" s="30"/>
      <c r="K88" s="31"/>
      <c r="L88" s="21"/>
    </row>
    <row r="89" spans="1:12" x14ac:dyDescent="0.25">
      <c r="A89" s="7"/>
      <c r="B89" s="6"/>
      <c r="C89" s="201"/>
      <c r="D89" s="9" t="s">
        <v>119</v>
      </c>
      <c r="E89" s="30"/>
      <c r="F89" s="32"/>
      <c r="G89" s="32"/>
      <c r="H89" s="30"/>
      <c r="I89" s="32"/>
      <c r="J89" s="32"/>
      <c r="K89" s="31"/>
      <c r="L89" s="21"/>
    </row>
    <row r="90" spans="1:12" x14ac:dyDescent="0.25">
      <c r="A90" s="7"/>
      <c r="B90" s="6"/>
      <c r="C90" s="212"/>
      <c r="D90" s="4" t="s">
        <v>120</v>
      </c>
      <c r="E90" s="30"/>
      <c r="F90" s="30"/>
      <c r="G90" s="30"/>
      <c r="H90" s="30"/>
      <c r="I90" s="30"/>
      <c r="J90" s="30"/>
      <c r="K90" s="31"/>
      <c r="L90" s="21"/>
    </row>
    <row r="91" spans="1:12" ht="15" customHeight="1" x14ac:dyDescent="0.25">
      <c r="A91" s="7"/>
      <c r="B91" s="6"/>
      <c r="C91" s="200" t="s">
        <v>121</v>
      </c>
      <c r="D91" s="4" t="s">
        <v>122</v>
      </c>
      <c r="E91" s="30"/>
      <c r="F91" s="30"/>
      <c r="G91" s="30"/>
      <c r="H91" s="30"/>
      <c r="I91" s="30"/>
      <c r="J91" s="30"/>
      <c r="K91" s="31"/>
      <c r="L91" s="21"/>
    </row>
    <row r="92" spans="1:12" x14ac:dyDescent="0.25">
      <c r="A92" s="7"/>
      <c r="B92" s="6"/>
      <c r="C92" s="201"/>
      <c r="D92" s="4" t="s">
        <v>123</v>
      </c>
      <c r="E92" s="30"/>
      <c r="F92" s="30"/>
      <c r="G92" s="30"/>
      <c r="H92" s="30"/>
      <c r="I92" s="30"/>
      <c r="J92" s="30"/>
      <c r="K92" s="31"/>
      <c r="L92" s="21"/>
    </row>
    <row r="93" spans="1:12" x14ac:dyDescent="0.25">
      <c r="A93" s="7"/>
      <c r="B93" s="6"/>
      <c r="C93" s="201"/>
      <c r="D93" s="4" t="s">
        <v>124</v>
      </c>
      <c r="E93" s="30"/>
      <c r="F93" s="30"/>
      <c r="G93" s="30"/>
      <c r="H93" s="30"/>
      <c r="I93" s="30"/>
      <c r="J93" s="30"/>
      <c r="K93" s="31"/>
      <c r="L93" s="21"/>
    </row>
    <row r="94" spans="1:12" x14ac:dyDescent="0.25">
      <c r="A94" s="7"/>
      <c r="B94" s="6"/>
      <c r="C94" s="201"/>
      <c r="D94" s="4" t="s">
        <v>125</v>
      </c>
      <c r="E94" s="30"/>
      <c r="F94" s="30"/>
      <c r="G94" s="30"/>
      <c r="H94" s="30"/>
      <c r="I94" s="30"/>
      <c r="J94" s="30"/>
      <c r="K94" s="31"/>
      <c r="L94" s="21"/>
    </row>
    <row r="95" spans="1:12" x14ac:dyDescent="0.25">
      <c r="A95" s="7"/>
      <c r="B95" s="6"/>
      <c r="C95" s="201"/>
      <c r="D95" s="4" t="s">
        <v>126</v>
      </c>
      <c r="E95" s="30"/>
      <c r="F95" s="30"/>
      <c r="G95" s="30"/>
      <c r="H95" s="30"/>
      <c r="I95" s="30"/>
      <c r="J95" s="30"/>
      <c r="K95" s="31"/>
      <c r="L95" s="21"/>
    </row>
    <row r="96" spans="1:12" x14ac:dyDescent="0.25">
      <c r="A96" s="7"/>
      <c r="B96" s="6"/>
      <c r="C96" s="201"/>
      <c r="D96" s="9" t="s">
        <v>127</v>
      </c>
      <c r="E96" s="30"/>
      <c r="F96" s="32"/>
      <c r="G96" s="32"/>
      <c r="H96" s="30"/>
      <c r="I96" s="32"/>
      <c r="J96" s="32"/>
      <c r="K96" s="31"/>
      <c r="L96" s="21"/>
    </row>
    <row r="97" spans="1:12" x14ac:dyDescent="0.25">
      <c r="A97" s="7"/>
      <c r="B97" s="6"/>
      <c r="C97" s="201"/>
      <c r="D97" s="4" t="s">
        <v>128</v>
      </c>
      <c r="E97" s="30"/>
      <c r="F97" s="30"/>
      <c r="G97" s="30"/>
      <c r="H97" s="30"/>
      <c r="I97" s="30"/>
      <c r="J97" s="30"/>
      <c r="K97" s="31"/>
      <c r="L97" s="21"/>
    </row>
    <row r="98" spans="1:12" x14ac:dyDescent="0.25">
      <c r="A98" s="7"/>
      <c r="B98" s="6"/>
      <c r="C98" s="201"/>
      <c r="D98" s="4" t="s">
        <v>129</v>
      </c>
      <c r="E98" s="30"/>
      <c r="F98" s="30"/>
      <c r="G98" s="30"/>
      <c r="H98" s="30"/>
      <c r="I98" s="30"/>
      <c r="J98" s="30"/>
      <c r="K98" s="31"/>
      <c r="L98" s="21"/>
    </row>
    <row r="99" spans="1:12" x14ac:dyDescent="0.25">
      <c r="A99" s="7"/>
      <c r="B99" s="6"/>
      <c r="C99" s="201"/>
      <c r="D99" s="4" t="s">
        <v>130</v>
      </c>
      <c r="E99" s="30"/>
      <c r="F99" s="30"/>
      <c r="G99" s="30"/>
      <c r="H99" s="30"/>
      <c r="I99" s="30"/>
      <c r="J99" s="30"/>
      <c r="K99" s="31"/>
      <c r="L99" s="21"/>
    </row>
    <row r="100" spans="1:12" x14ac:dyDescent="0.25">
      <c r="A100" s="7"/>
      <c r="B100" s="6"/>
      <c r="C100" s="212"/>
      <c r="D100" s="4" t="s">
        <v>131</v>
      </c>
      <c r="E100" s="30"/>
      <c r="F100" s="30"/>
      <c r="G100" s="30"/>
      <c r="H100" s="30"/>
      <c r="I100" s="30"/>
      <c r="J100" s="30"/>
      <c r="K100" s="31"/>
      <c r="L100" s="21"/>
    </row>
    <row r="101" spans="1:12" x14ac:dyDescent="0.25">
      <c r="A101" s="7"/>
      <c r="B101" s="6"/>
      <c r="C101" s="214" t="s">
        <v>132</v>
      </c>
      <c r="D101" s="9" t="s">
        <v>133</v>
      </c>
      <c r="E101" s="30"/>
      <c r="F101" s="32"/>
      <c r="G101" s="32"/>
      <c r="H101" s="30"/>
      <c r="I101" s="32"/>
      <c r="J101" s="32"/>
      <c r="K101" s="31"/>
      <c r="L101" s="21"/>
    </row>
    <row r="102" spans="1:12" x14ac:dyDescent="0.25">
      <c r="A102" s="7"/>
      <c r="B102" s="6"/>
      <c r="C102" s="215"/>
      <c r="D102" s="4" t="s">
        <v>134</v>
      </c>
      <c r="E102" s="30"/>
      <c r="F102" s="30"/>
      <c r="G102" s="30"/>
      <c r="H102" s="30"/>
      <c r="I102" s="30"/>
      <c r="J102" s="30"/>
      <c r="K102" s="27"/>
    </row>
    <row r="103" spans="1:12" x14ac:dyDescent="0.25">
      <c r="A103" s="7"/>
      <c r="B103" s="6"/>
      <c r="C103" s="216"/>
      <c r="D103" s="4" t="s">
        <v>135</v>
      </c>
      <c r="E103" s="30"/>
      <c r="F103" s="30"/>
      <c r="G103" s="30"/>
      <c r="H103" s="30"/>
      <c r="I103" s="30"/>
      <c r="J103" s="30"/>
      <c r="K103" s="27"/>
    </row>
    <row r="104" spans="1:12" x14ac:dyDescent="0.25">
      <c r="A104" s="7"/>
      <c r="B104" s="6"/>
      <c r="C104" s="200" t="s">
        <v>136</v>
      </c>
      <c r="D104" s="4" t="s">
        <v>137</v>
      </c>
      <c r="E104" s="30"/>
      <c r="F104" s="30"/>
      <c r="G104" s="30"/>
      <c r="H104" s="30"/>
      <c r="I104" s="30"/>
      <c r="J104" s="30"/>
      <c r="K104" s="27"/>
    </row>
    <row r="105" spans="1:12" ht="15.75" thickBot="1" x14ac:dyDescent="0.3">
      <c r="A105" s="7"/>
      <c r="B105" s="6"/>
      <c r="C105" s="202"/>
      <c r="D105" s="5" t="s">
        <v>136</v>
      </c>
      <c r="E105" s="33"/>
      <c r="F105" s="33"/>
      <c r="G105" s="33"/>
      <c r="H105" s="33"/>
      <c r="I105" s="33"/>
      <c r="J105" s="33"/>
      <c r="K105" s="27"/>
    </row>
    <row r="106" spans="1:12" ht="15.75" thickTop="1" x14ac:dyDescent="0.25">
      <c r="A106" s="7"/>
      <c r="B106" s="6"/>
      <c r="C106" s="213" t="s">
        <v>150</v>
      </c>
      <c r="D106" s="213"/>
      <c r="E106" s="49">
        <f>SUM(E76:E105)</f>
        <v>0</v>
      </c>
      <c r="F106" s="49">
        <f t="shared" ref="F106:J106" si="0">SUM(F76:F105)</f>
        <v>0</v>
      </c>
      <c r="G106" s="49">
        <f t="shared" si="0"/>
        <v>0</v>
      </c>
      <c r="H106" s="49">
        <f t="shared" si="0"/>
        <v>0</v>
      </c>
      <c r="I106" s="49">
        <f t="shared" si="0"/>
        <v>0</v>
      </c>
      <c r="J106" s="49">
        <f t="shared" si="0"/>
        <v>0</v>
      </c>
      <c r="K106" s="34"/>
    </row>
    <row r="107" spans="1:12" x14ac:dyDescent="0.25">
      <c r="A107" s="7"/>
      <c r="B107" s="6"/>
      <c r="H107" s="2"/>
      <c r="I107" s="2"/>
      <c r="J107" s="2"/>
    </row>
    <row r="108" spans="1:12" x14ac:dyDescent="0.25">
      <c r="A108" s="7"/>
      <c r="D108" s="217" t="s">
        <v>37</v>
      </c>
      <c r="E108" s="217"/>
      <c r="F108" s="217"/>
      <c r="G108" s="217"/>
      <c r="H108" s="45"/>
      <c r="I108" s="45"/>
      <c r="J108" s="45"/>
    </row>
    <row r="109" spans="1:12" x14ac:dyDescent="0.25">
      <c r="A109" s="7"/>
      <c r="D109" s="36" t="str">
        <f>B36</f>
        <v>Total Sources (before Asset Sales)</v>
      </c>
      <c r="E109" s="50">
        <f>E36</f>
        <v>0</v>
      </c>
      <c r="F109" s="50">
        <f>F36</f>
        <v>0</v>
      </c>
      <c r="G109" s="50">
        <f>G36</f>
        <v>0</v>
      </c>
      <c r="H109" s="43"/>
      <c r="I109" s="43"/>
      <c r="J109" s="43"/>
    </row>
    <row r="110" spans="1:12" x14ac:dyDescent="0.25">
      <c r="A110" s="7"/>
      <c r="D110" s="36" t="str">
        <f>B69</f>
        <v>Total Uses</v>
      </c>
      <c r="E110" s="50">
        <f>E69</f>
        <v>0</v>
      </c>
      <c r="F110" s="50">
        <f>F69</f>
        <v>0</v>
      </c>
      <c r="G110" s="50">
        <f>G69</f>
        <v>0</v>
      </c>
      <c r="H110" s="43"/>
      <c r="I110" s="43"/>
      <c r="J110" s="43"/>
    </row>
    <row r="111" spans="1:12" x14ac:dyDescent="0.25">
      <c r="A111" s="7"/>
      <c r="D111" s="36" t="s">
        <v>151</v>
      </c>
      <c r="E111" s="50">
        <f>E109-E110</f>
        <v>0</v>
      </c>
      <c r="F111" s="50">
        <f t="shared" ref="F111:G111" si="1">F109-F110</f>
        <v>0</v>
      </c>
      <c r="G111" s="50">
        <f t="shared" si="1"/>
        <v>0</v>
      </c>
      <c r="H111" s="43"/>
      <c r="I111" s="43"/>
      <c r="J111" s="43"/>
    </row>
    <row r="112" spans="1:12" x14ac:dyDescent="0.25">
      <c r="A112" s="7"/>
      <c r="D112" s="36" t="s">
        <v>101</v>
      </c>
      <c r="E112" s="50">
        <f t="shared" ref="E112:G112" si="2">E74</f>
        <v>0</v>
      </c>
      <c r="F112" s="50">
        <f t="shared" si="2"/>
        <v>0</v>
      </c>
      <c r="G112" s="50">
        <f t="shared" si="2"/>
        <v>0</v>
      </c>
      <c r="H112" s="43"/>
      <c r="I112" s="43"/>
      <c r="J112" s="43"/>
    </row>
    <row r="113" spans="1:10" x14ac:dyDescent="0.25">
      <c r="A113" s="7"/>
      <c r="D113" s="36" t="str">
        <f>C106</f>
        <v>Total Assets Available for Sale</v>
      </c>
      <c r="E113" s="50">
        <f t="shared" ref="E113:G113" si="3">E106</f>
        <v>0</v>
      </c>
      <c r="F113" s="50">
        <f t="shared" si="3"/>
        <v>0</v>
      </c>
      <c r="G113" s="50">
        <f t="shared" si="3"/>
        <v>0</v>
      </c>
      <c r="H113" s="43"/>
      <c r="I113" s="43"/>
      <c r="J113" s="43"/>
    </row>
    <row r="114" spans="1:10" s="3" customFormat="1" x14ac:dyDescent="0.25">
      <c r="A114" s="7"/>
      <c r="D114" s="18"/>
      <c r="E114" s="2"/>
      <c r="F114" s="2"/>
      <c r="G114" s="2"/>
      <c r="H114" s="19"/>
      <c r="I114" s="19"/>
      <c r="J114" s="19"/>
    </row>
    <row r="115" spans="1:10" s="3" customFormat="1" x14ac:dyDescent="0.25">
      <c r="A115" s="7"/>
      <c r="C115" s="208"/>
      <c r="D115" s="208"/>
      <c r="E115" s="208"/>
      <c r="F115" s="208"/>
      <c r="G115" s="208"/>
    </row>
  </sheetData>
  <mergeCells count="29">
    <mergeCell ref="C104:C105"/>
    <mergeCell ref="C106:D106"/>
    <mergeCell ref="C115:G115"/>
    <mergeCell ref="C83:C86"/>
    <mergeCell ref="C87:C90"/>
    <mergeCell ref="C91:C100"/>
    <mergeCell ref="C101:C103"/>
    <mergeCell ref="D108:G108"/>
    <mergeCell ref="B69:D69"/>
    <mergeCell ref="B71:F71"/>
    <mergeCell ref="E72:G72"/>
    <mergeCell ref="A1:G1"/>
    <mergeCell ref="C76:C82"/>
    <mergeCell ref="H72:K72"/>
    <mergeCell ref="H22:K23"/>
    <mergeCell ref="E7:G7"/>
    <mergeCell ref="B9:B35"/>
    <mergeCell ref="C9:C15"/>
    <mergeCell ref="C16:C22"/>
    <mergeCell ref="C23:C27"/>
    <mergeCell ref="C28:C35"/>
    <mergeCell ref="B36:D36"/>
    <mergeCell ref="B37:F37"/>
    <mergeCell ref="E38:G38"/>
    <mergeCell ref="B40:B68"/>
    <mergeCell ref="C40:C49"/>
    <mergeCell ref="C50:C55"/>
    <mergeCell ref="C56:C60"/>
    <mergeCell ref="C61:C68"/>
  </mergeCells>
  <conditionalFormatting sqref="C3:C5">
    <cfRule type="cellIs" dxfId="35" priority="1" operator="equal">
      <formula>0</formula>
    </cfRule>
  </conditionalFormatting>
  <conditionalFormatting sqref="E9:G11 E23:G24 E29:G30 E46:G46 E58:G58 E62:G63">
    <cfRule type="expression" dxfId="34" priority="3">
      <formula>type="HoldCo"</formula>
    </cfRule>
  </conditionalFormatting>
  <conditionalFormatting sqref="E40:G43">
    <cfRule type="expression" dxfId="33" priority="2">
      <formula>type="HoldCo"</formula>
    </cfRule>
  </conditionalFormatting>
  <pageMargins left="0.25" right="0.25" top="0.75" bottom="0.75" header="0.3" footer="0.3"/>
  <pageSetup scale="50" orientation="landscape" r:id="rId1"/>
  <rowBreaks count="2" manualBreakCount="2">
    <brk id="37" max="15" man="1"/>
    <brk id="71"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15"/>
  <sheetViews>
    <sheetView showGridLines="0" zoomScaleSheetLayoutView="90" workbookViewId="0">
      <selection activeCell="C6" sqref="C6"/>
    </sheetView>
  </sheetViews>
  <sheetFormatPr defaultColWidth="9.140625" defaultRowHeight="15" x14ac:dyDescent="0.25"/>
  <cols>
    <col min="2" max="2" width="14.7109375" style="3" bestFit="1" customWidth="1"/>
    <col min="3" max="3" width="30.5703125" style="3" bestFit="1" customWidth="1"/>
    <col min="4" max="4" width="59" bestFit="1" customWidth="1"/>
    <col min="5" max="7" width="14.28515625" style="2" customWidth="1"/>
    <col min="8" max="10" width="12" customWidth="1"/>
    <col min="11" max="11" width="29.140625" customWidth="1"/>
    <col min="12" max="12" width="32.42578125" style="21" customWidth="1"/>
  </cols>
  <sheetData>
    <row r="1" spans="1:7" ht="15.75" thickBot="1" x14ac:dyDescent="0.3">
      <c r="A1" s="211" t="s">
        <v>6</v>
      </c>
      <c r="B1" s="211"/>
      <c r="C1" s="211"/>
      <c r="D1" s="211"/>
      <c r="E1" s="211"/>
      <c r="F1" s="211"/>
      <c r="G1" s="211"/>
    </row>
    <row r="2" spans="1:7" x14ac:dyDescent="0.25">
      <c r="A2" s="22"/>
      <c r="B2" s="118" t="s">
        <v>140</v>
      </c>
      <c r="C2" s="119" t="str">
        <f>Legal_Entity_2</f>
        <v>Legal Entity 2</v>
      </c>
      <c r="D2" s="22"/>
      <c r="E2" s="22"/>
      <c r="F2" s="22"/>
      <c r="G2" s="22"/>
    </row>
    <row r="3" spans="1:7" x14ac:dyDescent="0.25">
      <c r="A3" s="22"/>
      <c r="B3" s="120" t="s">
        <v>141</v>
      </c>
      <c r="C3" s="121" t="str">
        <f>'Legal Entity Descriptions'!B4</f>
        <v>XXXX2</v>
      </c>
      <c r="D3" s="22"/>
      <c r="E3" s="22"/>
      <c r="F3" s="22"/>
      <c r="G3" s="22"/>
    </row>
    <row r="4" spans="1:7" x14ac:dyDescent="0.25">
      <c r="A4" s="22"/>
      <c r="B4" s="120" t="s">
        <v>142</v>
      </c>
      <c r="C4" s="121">
        <f>'Legal Entity Descriptions'!C4</f>
        <v>0</v>
      </c>
      <c r="D4" s="22"/>
      <c r="E4" s="22"/>
      <c r="F4" s="22"/>
      <c r="G4" s="22"/>
    </row>
    <row r="5" spans="1:7" ht="15.75" thickBot="1" x14ac:dyDescent="0.3">
      <c r="A5" s="22"/>
      <c r="B5" s="122" t="s">
        <v>36</v>
      </c>
      <c r="C5" s="123">
        <f>'Group Summary'!C2</f>
        <v>0</v>
      </c>
      <c r="D5" s="22"/>
      <c r="E5" s="22"/>
      <c r="F5" s="22"/>
      <c r="G5" s="22"/>
    </row>
    <row r="6" spans="1:7" x14ac:dyDescent="0.25">
      <c r="A6" s="7"/>
      <c r="B6" s="148"/>
      <c r="C6" s="13"/>
      <c r="D6" s="13"/>
      <c r="E6" s="8"/>
      <c r="F6" s="8"/>
      <c r="G6" s="8"/>
    </row>
    <row r="7" spans="1:7" x14ac:dyDescent="0.25">
      <c r="A7" s="7"/>
      <c r="C7" s="6"/>
      <c r="D7" s="7"/>
      <c r="E7" s="197" t="s">
        <v>143</v>
      </c>
      <c r="F7" s="198"/>
      <c r="G7" s="199"/>
    </row>
    <row r="8" spans="1:7" x14ac:dyDescent="0.25">
      <c r="A8" s="7"/>
      <c r="B8" s="10" t="s">
        <v>51</v>
      </c>
      <c r="C8" s="10" t="s">
        <v>52</v>
      </c>
      <c r="D8" s="11" t="s">
        <v>53</v>
      </c>
      <c r="E8" s="149" t="s">
        <v>40</v>
      </c>
      <c r="F8" s="149" t="s">
        <v>144</v>
      </c>
      <c r="G8" s="149" t="s">
        <v>145</v>
      </c>
    </row>
    <row r="9" spans="1:7" ht="15" customHeight="1" x14ac:dyDescent="0.25">
      <c r="A9" s="7"/>
      <c r="B9" s="200" t="s">
        <v>54</v>
      </c>
      <c r="C9" s="203" t="s">
        <v>55</v>
      </c>
      <c r="D9" s="4" t="s">
        <v>56</v>
      </c>
      <c r="E9" s="24"/>
      <c r="F9" s="24"/>
      <c r="G9" s="24"/>
    </row>
    <row r="10" spans="1:7" x14ac:dyDescent="0.25">
      <c r="A10" s="7"/>
      <c r="B10" s="201"/>
      <c r="C10" s="203"/>
      <c r="D10" s="4" t="s">
        <v>57</v>
      </c>
      <c r="E10" s="24"/>
      <c r="F10" s="24"/>
      <c r="G10" s="24"/>
    </row>
    <row r="11" spans="1:7" x14ac:dyDescent="0.25">
      <c r="A11" s="7"/>
      <c r="B11" s="201"/>
      <c r="C11" s="203"/>
      <c r="D11" s="4" t="s">
        <v>58</v>
      </c>
      <c r="E11" s="24"/>
      <c r="F11" s="24"/>
      <c r="G11" s="24"/>
    </row>
    <row r="12" spans="1:7" x14ac:dyDescent="0.25">
      <c r="A12" s="7"/>
      <c r="B12" s="201"/>
      <c r="C12" s="203"/>
      <c r="D12" s="4" t="s">
        <v>59</v>
      </c>
      <c r="E12" s="24"/>
      <c r="F12" s="24"/>
      <c r="G12" s="24"/>
    </row>
    <row r="13" spans="1:7" x14ac:dyDescent="0.25">
      <c r="A13" s="7"/>
      <c r="B13" s="201"/>
      <c r="C13" s="203"/>
      <c r="D13" s="4" t="s">
        <v>60</v>
      </c>
      <c r="E13" s="24"/>
      <c r="F13" s="24"/>
      <c r="G13" s="24"/>
    </row>
    <row r="14" spans="1:7" x14ac:dyDescent="0.25">
      <c r="A14" s="7"/>
      <c r="B14" s="201"/>
      <c r="C14" s="203"/>
      <c r="D14" s="4" t="s">
        <v>61</v>
      </c>
      <c r="E14" s="24"/>
      <c r="F14" s="24"/>
      <c r="G14" s="24"/>
    </row>
    <row r="15" spans="1:7" x14ac:dyDescent="0.25">
      <c r="A15" s="7"/>
      <c r="B15" s="201"/>
      <c r="C15" s="203"/>
      <c r="D15" s="4"/>
      <c r="E15" s="24"/>
      <c r="F15" s="24"/>
      <c r="G15" s="24"/>
    </row>
    <row r="16" spans="1:7" x14ac:dyDescent="0.25">
      <c r="A16" s="7"/>
      <c r="B16" s="201"/>
      <c r="C16" s="203" t="s">
        <v>62</v>
      </c>
      <c r="D16" s="4" t="s">
        <v>63</v>
      </c>
      <c r="E16" s="24"/>
      <c r="F16" s="24"/>
      <c r="G16" s="24"/>
    </row>
    <row r="17" spans="1:11" x14ac:dyDescent="0.25">
      <c r="A17" s="7"/>
      <c r="B17" s="201"/>
      <c r="C17" s="203"/>
      <c r="D17" s="4" t="s">
        <v>64</v>
      </c>
      <c r="E17" s="24"/>
      <c r="F17" s="24"/>
      <c r="G17" s="24"/>
    </row>
    <row r="18" spans="1:11" x14ac:dyDescent="0.25">
      <c r="A18" s="7"/>
      <c r="B18" s="201"/>
      <c r="C18" s="203"/>
      <c r="D18" s="4" t="s">
        <v>65</v>
      </c>
      <c r="E18" s="24"/>
      <c r="F18" s="24"/>
      <c r="G18" s="24"/>
    </row>
    <row r="19" spans="1:11" x14ac:dyDescent="0.25">
      <c r="A19" s="7"/>
      <c r="B19" s="201"/>
      <c r="C19" s="203"/>
      <c r="D19" s="4" t="s">
        <v>66</v>
      </c>
      <c r="E19" s="24"/>
      <c r="F19" s="24"/>
      <c r="G19" s="24"/>
    </row>
    <row r="20" spans="1:11" x14ac:dyDescent="0.25">
      <c r="A20" s="7"/>
      <c r="B20" s="201"/>
      <c r="C20" s="203"/>
      <c r="D20" s="4" t="s">
        <v>67</v>
      </c>
      <c r="E20" s="24"/>
      <c r="F20" s="24"/>
      <c r="G20" s="24"/>
    </row>
    <row r="21" spans="1:11" x14ac:dyDescent="0.25">
      <c r="A21" s="7"/>
      <c r="B21" s="201"/>
      <c r="C21" s="203"/>
      <c r="D21" s="4" t="s">
        <v>61</v>
      </c>
      <c r="E21" s="24"/>
      <c r="F21" s="24"/>
      <c r="G21" s="24"/>
    </row>
    <row r="22" spans="1:11" x14ac:dyDescent="0.25">
      <c r="A22" s="7"/>
      <c r="B22" s="201"/>
      <c r="C22" s="203"/>
      <c r="D22" s="4"/>
      <c r="E22" s="24"/>
      <c r="F22" s="24"/>
      <c r="G22" s="24"/>
      <c r="H22" s="196"/>
      <c r="I22" s="196"/>
      <c r="J22" s="196"/>
      <c r="K22" s="196"/>
    </row>
    <row r="23" spans="1:11" x14ac:dyDescent="0.25">
      <c r="A23" s="7"/>
      <c r="B23" s="201"/>
      <c r="C23" s="203" t="s">
        <v>68</v>
      </c>
      <c r="D23" s="4" t="s">
        <v>69</v>
      </c>
      <c r="E23" s="24"/>
      <c r="F23" s="24"/>
      <c r="G23" s="24"/>
      <c r="H23" s="196"/>
      <c r="I23" s="196"/>
      <c r="J23" s="196"/>
      <c r="K23" s="196"/>
    </row>
    <row r="24" spans="1:11" x14ac:dyDescent="0.25">
      <c r="A24" s="7"/>
      <c r="B24" s="201"/>
      <c r="C24" s="203"/>
      <c r="D24" s="4" t="s">
        <v>70</v>
      </c>
      <c r="E24" s="24"/>
      <c r="F24" s="24"/>
      <c r="G24" s="24"/>
    </row>
    <row r="25" spans="1:11" x14ac:dyDescent="0.25">
      <c r="A25" s="7"/>
      <c r="B25" s="201"/>
      <c r="C25" s="203"/>
      <c r="D25" s="4" t="s">
        <v>71</v>
      </c>
      <c r="E25" s="24"/>
      <c r="F25" s="24"/>
      <c r="G25" s="24"/>
    </row>
    <row r="26" spans="1:11" x14ac:dyDescent="0.25">
      <c r="A26" s="7"/>
      <c r="B26" s="201"/>
      <c r="C26" s="203"/>
      <c r="D26" s="4" t="s">
        <v>61</v>
      </c>
      <c r="E26" s="24"/>
      <c r="F26" s="24"/>
      <c r="G26" s="24"/>
    </row>
    <row r="27" spans="1:11" x14ac:dyDescent="0.25">
      <c r="A27" s="7"/>
      <c r="B27" s="201"/>
      <c r="C27" s="203"/>
      <c r="D27" s="4"/>
      <c r="E27" s="24"/>
      <c r="F27" s="24"/>
      <c r="G27" s="24"/>
    </row>
    <row r="28" spans="1:11" x14ac:dyDescent="0.25">
      <c r="A28" s="7"/>
      <c r="B28" s="201"/>
      <c r="C28" s="203" t="s">
        <v>72</v>
      </c>
      <c r="D28" s="4" t="s">
        <v>73</v>
      </c>
      <c r="E28" s="24"/>
      <c r="F28" s="24"/>
      <c r="G28" s="24"/>
    </row>
    <row r="29" spans="1:11" x14ac:dyDescent="0.25">
      <c r="A29" s="7"/>
      <c r="B29" s="201"/>
      <c r="C29" s="203"/>
      <c r="D29" s="4" t="s">
        <v>74</v>
      </c>
      <c r="E29" s="24"/>
      <c r="F29" s="24"/>
      <c r="G29" s="24"/>
    </row>
    <row r="30" spans="1:11" x14ac:dyDescent="0.25">
      <c r="A30" s="7"/>
      <c r="B30" s="201"/>
      <c r="C30" s="203"/>
      <c r="D30" s="4" t="s">
        <v>75</v>
      </c>
      <c r="E30" s="24"/>
      <c r="F30" s="24"/>
      <c r="G30" s="24"/>
    </row>
    <row r="31" spans="1:11" x14ac:dyDescent="0.25">
      <c r="A31" s="7"/>
      <c r="B31" s="201"/>
      <c r="C31" s="203"/>
      <c r="D31" s="4" t="s">
        <v>76</v>
      </c>
      <c r="E31" s="24"/>
      <c r="F31" s="24"/>
      <c r="G31" s="24"/>
    </row>
    <row r="32" spans="1:11" x14ac:dyDescent="0.25">
      <c r="A32" s="7"/>
      <c r="B32" s="201"/>
      <c r="C32" s="203"/>
      <c r="D32" s="4" t="s">
        <v>77</v>
      </c>
      <c r="E32" s="24"/>
      <c r="F32" s="24"/>
      <c r="G32" s="24"/>
    </row>
    <row r="33" spans="1:7" x14ac:dyDescent="0.25">
      <c r="A33" s="7"/>
      <c r="B33" s="201"/>
      <c r="C33" s="203"/>
      <c r="D33" s="4" t="s">
        <v>78</v>
      </c>
      <c r="E33" s="24"/>
      <c r="F33" s="24"/>
      <c r="G33" s="24"/>
    </row>
    <row r="34" spans="1:7" x14ac:dyDescent="0.25">
      <c r="A34" s="7"/>
      <c r="B34" s="201"/>
      <c r="C34" s="203"/>
      <c r="D34" s="4" t="s">
        <v>79</v>
      </c>
      <c r="E34" s="24"/>
      <c r="F34" s="24"/>
      <c r="G34" s="24"/>
    </row>
    <row r="35" spans="1:7" ht="15.75" thickBot="1" x14ac:dyDescent="0.3">
      <c r="A35" s="7"/>
      <c r="B35" s="202"/>
      <c r="C35" s="204"/>
      <c r="D35" s="5" t="s">
        <v>61</v>
      </c>
      <c r="E35" s="26"/>
      <c r="F35" s="26"/>
      <c r="G35" s="26"/>
    </row>
    <row r="36" spans="1:7" ht="15.75" thickTop="1" x14ac:dyDescent="0.25">
      <c r="A36" s="7"/>
      <c r="B36" s="218" t="s">
        <v>43</v>
      </c>
      <c r="C36" s="219"/>
      <c r="D36" s="220"/>
      <c r="E36" s="48">
        <f>SUM(E9:E35)</f>
        <v>0</v>
      </c>
      <c r="F36" s="48">
        <f>SUM(F9:F35)</f>
        <v>0</v>
      </c>
      <c r="G36" s="48">
        <f>SUM(G9:G35)</f>
        <v>0</v>
      </c>
    </row>
    <row r="37" spans="1:7" x14ac:dyDescent="0.25">
      <c r="A37" s="7"/>
      <c r="B37" s="208"/>
      <c r="C37" s="208"/>
      <c r="D37" s="208"/>
      <c r="E37" s="208"/>
      <c r="F37" s="208"/>
      <c r="G37" s="8"/>
    </row>
    <row r="38" spans="1:7" x14ac:dyDescent="0.25">
      <c r="A38" s="7"/>
      <c r="B38" s="6"/>
      <c r="C38" s="6"/>
      <c r="D38" s="7"/>
      <c r="E38" s="197" t="s">
        <v>143</v>
      </c>
      <c r="F38" s="198"/>
      <c r="G38" s="199"/>
    </row>
    <row r="39" spans="1:7" x14ac:dyDescent="0.25">
      <c r="A39" s="7"/>
      <c r="B39" s="10" t="s">
        <v>51</v>
      </c>
      <c r="C39" s="10" t="s">
        <v>52</v>
      </c>
      <c r="D39" s="11" t="s">
        <v>53</v>
      </c>
      <c r="E39" s="149" t="s">
        <v>40</v>
      </c>
      <c r="F39" s="149" t="s">
        <v>144</v>
      </c>
      <c r="G39" s="149" t="s">
        <v>145</v>
      </c>
    </row>
    <row r="40" spans="1:7" x14ac:dyDescent="0.25">
      <c r="A40" s="7"/>
      <c r="B40" s="200" t="s">
        <v>80</v>
      </c>
      <c r="C40" s="203" t="s">
        <v>55</v>
      </c>
      <c r="D40" s="4" t="s">
        <v>81</v>
      </c>
      <c r="E40" s="24"/>
      <c r="F40" s="24"/>
      <c r="G40" s="24"/>
    </row>
    <row r="41" spans="1:7" x14ac:dyDescent="0.25">
      <c r="A41" s="7"/>
      <c r="B41" s="201"/>
      <c r="C41" s="203"/>
      <c r="D41" s="4" t="s">
        <v>82</v>
      </c>
      <c r="E41" s="24"/>
      <c r="F41" s="24"/>
      <c r="G41" s="24"/>
    </row>
    <row r="42" spans="1:7" x14ac:dyDescent="0.25">
      <c r="A42" s="7"/>
      <c r="B42" s="201"/>
      <c r="C42" s="203"/>
      <c r="D42" s="4" t="s">
        <v>83</v>
      </c>
      <c r="E42" s="24"/>
      <c r="F42" s="24"/>
      <c r="G42" s="24"/>
    </row>
    <row r="43" spans="1:7" x14ac:dyDescent="0.25">
      <c r="A43" s="7"/>
      <c r="B43" s="201"/>
      <c r="C43" s="203"/>
      <c r="D43" s="4" t="s">
        <v>84</v>
      </c>
      <c r="E43" s="24"/>
      <c r="F43" s="24"/>
      <c r="G43" s="24"/>
    </row>
    <row r="44" spans="1:7" x14ac:dyDescent="0.25">
      <c r="A44" s="7"/>
      <c r="B44" s="201"/>
      <c r="C44" s="203"/>
      <c r="D44" s="4" t="s">
        <v>85</v>
      </c>
      <c r="E44" s="24"/>
      <c r="F44" s="24"/>
      <c r="G44" s="24"/>
    </row>
    <row r="45" spans="1:7" x14ac:dyDescent="0.25">
      <c r="A45" s="7"/>
      <c r="B45" s="201"/>
      <c r="C45" s="203"/>
      <c r="D45" s="4" t="s">
        <v>86</v>
      </c>
      <c r="E45" s="24"/>
      <c r="F45" s="24"/>
      <c r="G45" s="24"/>
    </row>
    <row r="46" spans="1:7" x14ac:dyDescent="0.25">
      <c r="A46" s="7"/>
      <c r="B46" s="201"/>
      <c r="C46" s="203"/>
      <c r="D46" s="4" t="s">
        <v>87</v>
      </c>
      <c r="E46" s="24"/>
      <c r="F46" s="24"/>
      <c r="G46" s="24"/>
    </row>
    <row r="47" spans="1:7" x14ac:dyDescent="0.25">
      <c r="A47" s="7"/>
      <c r="B47" s="201"/>
      <c r="C47" s="203"/>
      <c r="D47" s="4" t="s">
        <v>88</v>
      </c>
      <c r="E47" s="24"/>
      <c r="F47" s="24"/>
      <c r="G47" s="24"/>
    </row>
    <row r="48" spans="1:7" x14ac:dyDescent="0.25">
      <c r="A48" s="7"/>
      <c r="B48" s="201"/>
      <c r="C48" s="203"/>
      <c r="D48" s="4" t="s">
        <v>61</v>
      </c>
      <c r="E48" s="24"/>
      <c r="F48" s="24"/>
      <c r="G48" s="24"/>
    </row>
    <row r="49" spans="1:7" x14ac:dyDescent="0.25">
      <c r="A49" s="7"/>
      <c r="B49" s="201"/>
      <c r="C49" s="203"/>
      <c r="D49" s="4"/>
      <c r="E49" s="24"/>
      <c r="F49" s="24"/>
      <c r="G49" s="24"/>
    </row>
    <row r="50" spans="1:7" x14ac:dyDescent="0.25">
      <c r="A50" s="7"/>
      <c r="B50" s="201"/>
      <c r="C50" s="203" t="s">
        <v>62</v>
      </c>
      <c r="D50" s="4" t="s">
        <v>89</v>
      </c>
      <c r="E50" s="24"/>
      <c r="F50" s="24"/>
      <c r="G50" s="24"/>
    </row>
    <row r="51" spans="1:7" x14ac:dyDescent="0.25">
      <c r="A51" s="7"/>
      <c r="B51" s="201"/>
      <c r="C51" s="203"/>
      <c r="D51" s="4" t="s">
        <v>90</v>
      </c>
      <c r="E51" s="24"/>
      <c r="F51" s="24"/>
      <c r="G51" s="24"/>
    </row>
    <row r="52" spans="1:7" x14ac:dyDescent="0.25">
      <c r="A52" s="7"/>
      <c r="B52" s="201"/>
      <c r="C52" s="203"/>
      <c r="D52" s="4" t="s">
        <v>91</v>
      </c>
      <c r="E52" s="24"/>
      <c r="F52" s="24"/>
      <c r="G52" s="24"/>
    </row>
    <row r="53" spans="1:7" x14ac:dyDescent="0.25">
      <c r="A53" s="7"/>
      <c r="B53" s="201"/>
      <c r="C53" s="203"/>
      <c r="D53" s="4" t="s">
        <v>92</v>
      </c>
      <c r="E53" s="24"/>
      <c r="F53" s="24"/>
      <c r="G53" s="24"/>
    </row>
    <row r="54" spans="1:7" x14ac:dyDescent="0.25">
      <c r="A54" s="7"/>
      <c r="B54" s="201"/>
      <c r="C54" s="203"/>
      <c r="D54" s="4" t="s">
        <v>61</v>
      </c>
      <c r="E54" s="24"/>
      <c r="F54" s="24"/>
      <c r="G54" s="24"/>
    </row>
    <row r="55" spans="1:7" x14ac:dyDescent="0.25">
      <c r="A55" s="7"/>
      <c r="B55" s="201"/>
      <c r="C55" s="203"/>
      <c r="D55" s="4"/>
      <c r="E55" s="24"/>
      <c r="F55" s="24"/>
      <c r="G55" s="24"/>
    </row>
    <row r="56" spans="1:7" x14ac:dyDescent="0.25">
      <c r="A56" s="7"/>
      <c r="B56" s="201"/>
      <c r="C56" s="203" t="s">
        <v>68</v>
      </c>
      <c r="D56" s="4" t="s">
        <v>93</v>
      </c>
      <c r="E56" s="24"/>
      <c r="F56" s="24"/>
      <c r="G56" s="24"/>
    </row>
    <row r="57" spans="1:7" x14ac:dyDescent="0.25">
      <c r="A57" s="7"/>
      <c r="B57" s="201"/>
      <c r="C57" s="203"/>
      <c r="D57" s="4" t="s">
        <v>94</v>
      </c>
      <c r="E57" s="24"/>
      <c r="F57" s="24"/>
      <c r="G57" s="24"/>
    </row>
    <row r="58" spans="1:7" x14ac:dyDescent="0.25">
      <c r="A58" s="7"/>
      <c r="B58" s="201"/>
      <c r="C58" s="203"/>
      <c r="D58" s="4" t="s">
        <v>95</v>
      </c>
      <c r="E58" s="24"/>
      <c r="F58" s="24"/>
      <c r="G58" s="24"/>
    </row>
    <row r="59" spans="1:7" x14ac:dyDescent="0.25">
      <c r="A59" s="7"/>
      <c r="B59" s="201"/>
      <c r="C59" s="203"/>
      <c r="D59" s="4" t="s">
        <v>61</v>
      </c>
      <c r="E59" s="24"/>
      <c r="F59" s="24"/>
      <c r="G59" s="24"/>
    </row>
    <row r="60" spans="1:7" x14ac:dyDescent="0.25">
      <c r="A60" s="7"/>
      <c r="B60" s="201"/>
      <c r="C60" s="203"/>
      <c r="D60" s="4"/>
      <c r="E60" s="24"/>
      <c r="F60" s="24"/>
      <c r="G60" s="24"/>
    </row>
    <row r="61" spans="1:7" x14ac:dyDescent="0.25">
      <c r="A61" s="7"/>
      <c r="B61" s="201"/>
      <c r="C61" s="203" t="s">
        <v>72</v>
      </c>
      <c r="D61" s="4" t="s">
        <v>96</v>
      </c>
      <c r="E61" s="24"/>
      <c r="F61" s="24"/>
      <c r="G61" s="24"/>
    </row>
    <row r="62" spans="1:7" x14ac:dyDescent="0.25">
      <c r="A62" s="7"/>
      <c r="B62" s="201"/>
      <c r="C62" s="203"/>
      <c r="D62" s="4" t="s">
        <v>97</v>
      </c>
      <c r="E62" s="24"/>
      <c r="F62" s="24"/>
      <c r="G62" s="24"/>
    </row>
    <row r="63" spans="1:7" x14ac:dyDescent="0.25">
      <c r="A63" s="7"/>
      <c r="B63" s="201"/>
      <c r="C63" s="203"/>
      <c r="D63" s="4" t="s">
        <v>75</v>
      </c>
      <c r="E63" s="24"/>
      <c r="F63" s="24"/>
      <c r="G63" s="24"/>
    </row>
    <row r="64" spans="1:7" x14ac:dyDescent="0.25">
      <c r="A64" s="7"/>
      <c r="B64" s="201"/>
      <c r="C64" s="203"/>
      <c r="D64" s="4" t="s">
        <v>76</v>
      </c>
      <c r="E64" s="24"/>
      <c r="F64" s="24"/>
      <c r="G64" s="24"/>
    </row>
    <row r="65" spans="1:11" x14ac:dyDescent="0.25">
      <c r="A65" s="7"/>
      <c r="B65" s="201"/>
      <c r="C65" s="203"/>
      <c r="D65" s="4" t="s">
        <v>77</v>
      </c>
      <c r="E65" s="24"/>
      <c r="F65" s="24"/>
      <c r="G65" s="24"/>
    </row>
    <row r="66" spans="1:11" x14ac:dyDescent="0.25">
      <c r="A66" s="7"/>
      <c r="B66" s="201"/>
      <c r="C66" s="203"/>
      <c r="D66" s="4" t="s">
        <v>78</v>
      </c>
      <c r="E66" s="24"/>
      <c r="F66" s="24"/>
      <c r="G66" s="24"/>
    </row>
    <row r="67" spans="1:11" x14ac:dyDescent="0.25">
      <c r="A67" s="7"/>
      <c r="B67" s="201"/>
      <c r="C67" s="203"/>
      <c r="D67" s="4" t="s">
        <v>61</v>
      </c>
      <c r="E67" s="24"/>
      <c r="F67" s="24"/>
      <c r="G67" s="24"/>
    </row>
    <row r="68" spans="1:11" ht="15.75" thickBot="1" x14ac:dyDescent="0.3">
      <c r="A68" s="7"/>
      <c r="B68" s="202"/>
      <c r="C68" s="204"/>
      <c r="D68" s="5"/>
      <c r="E68" s="26"/>
      <c r="F68" s="26"/>
      <c r="G68" s="26"/>
    </row>
    <row r="69" spans="1:11" ht="15.75" thickTop="1" x14ac:dyDescent="0.25">
      <c r="A69" s="7"/>
      <c r="B69" s="218" t="s">
        <v>44</v>
      </c>
      <c r="C69" s="219"/>
      <c r="D69" s="220"/>
      <c r="E69" s="48">
        <f>SUM(E40:E68)</f>
        <v>0</v>
      </c>
      <c r="F69" s="48">
        <f>SUM(F40:F68)</f>
        <v>0</v>
      </c>
      <c r="G69" s="48">
        <f>SUM(G40:G68)</f>
        <v>0</v>
      </c>
    </row>
    <row r="70" spans="1:11" x14ac:dyDescent="0.25">
      <c r="A70" s="7"/>
      <c r="B70" s="14"/>
      <c r="C70" s="14"/>
      <c r="D70" s="15"/>
      <c r="E70" s="16"/>
      <c r="F70" s="16"/>
      <c r="G70" s="16"/>
    </row>
    <row r="71" spans="1:11" x14ac:dyDescent="0.25">
      <c r="A71" s="7"/>
      <c r="B71" s="208"/>
      <c r="C71" s="208"/>
      <c r="D71" s="208"/>
      <c r="E71" s="208"/>
      <c r="F71" s="208"/>
      <c r="G71" s="8"/>
    </row>
    <row r="72" spans="1:11" x14ac:dyDescent="0.25">
      <c r="A72" s="7"/>
      <c r="B72" s="6"/>
      <c r="C72" s="6"/>
      <c r="D72" s="7"/>
      <c r="E72" s="197" t="s">
        <v>147</v>
      </c>
      <c r="F72" s="198"/>
      <c r="G72" s="199"/>
      <c r="H72" s="221" t="s">
        <v>148</v>
      </c>
      <c r="I72" s="221"/>
      <c r="J72" s="221"/>
      <c r="K72" s="221"/>
    </row>
    <row r="73" spans="1:11" ht="14.45" customHeight="1" x14ac:dyDescent="0.25">
      <c r="A73" s="7"/>
      <c r="B73" s="6"/>
      <c r="C73" s="10" t="s">
        <v>99</v>
      </c>
      <c r="D73" s="11" t="s">
        <v>100</v>
      </c>
      <c r="E73" s="149" t="s">
        <v>40</v>
      </c>
      <c r="F73" s="149" t="s">
        <v>144</v>
      </c>
      <c r="G73" s="149" t="s">
        <v>145</v>
      </c>
      <c r="H73" s="149" t="s">
        <v>40</v>
      </c>
      <c r="I73" s="149" t="s">
        <v>144</v>
      </c>
      <c r="J73" s="149" t="s">
        <v>145</v>
      </c>
      <c r="K73" s="149" t="s">
        <v>149</v>
      </c>
    </row>
    <row r="74" spans="1:11" ht="15" customHeight="1" x14ac:dyDescent="0.25">
      <c r="A74" s="7"/>
      <c r="B74" s="6"/>
      <c r="C74" s="4" t="s">
        <v>101</v>
      </c>
      <c r="D74" s="4" t="s">
        <v>102</v>
      </c>
      <c r="E74" s="30"/>
      <c r="F74" s="30"/>
      <c r="G74" s="30"/>
      <c r="H74" s="30"/>
      <c r="I74" s="30"/>
      <c r="J74" s="30"/>
      <c r="K74" s="27"/>
    </row>
    <row r="75" spans="1:11" ht="15" customHeight="1" x14ac:dyDescent="0.25">
      <c r="C75"/>
      <c r="E75" s="44"/>
      <c r="F75" s="44"/>
      <c r="G75" s="44"/>
      <c r="H75" s="44"/>
      <c r="I75" s="44"/>
      <c r="J75" s="44"/>
    </row>
    <row r="76" spans="1:11" x14ac:dyDescent="0.25">
      <c r="A76" s="7"/>
      <c r="B76" s="6"/>
      <c r="C76" s="200" t="s">
        <v>103</v>
      </c>
      <c r="D76" s="4" t="s">
        <v>104</v>
      </c>
      <c r="E76" s="30"/>
      <c r="F76" s="30"/>
      <c r="G76" s="30"/>
      <c r="H76" s="30"/>
      <c r="I76" s="30"/>
      <c r="J76" s="30"/>
      <c r="K76" s="31"/>
    </row>
    <row r="77" spans="1:11" x14ac:dyDescent="0.25">
      <c r="A77" s="7"/>
      <c r="B77" s="6"/>
      <c r="C77" s="201"/>
      <c r="D77" s="12" t="s">
        <v>105</v>
      </c>
      <c r="E77" s="30"/>
      <c r="F77" s="30"/>
      <c r="G77" s="30"/>
      <c r="H77" s="30"/>
      <c r="I77" s="30"/>
      <c r="J77" s="30"/>
      <c r="K77" s="31"/>
    </row>
    <row r="78" spans="1:11" x14ac:dyDescent="0.25">
      <c r="A78" s="7"/>
      <c r="B78" s="6"/>
      <c r="C78" s="201"/>
      <c r="D78" s="4" t="s">
        <v>106</v>
      </c>
      <c r="E78" s="30"/>
      <c r="F78" s="30"/>
      <c r="G78" s="30"/>
      <c r="H78" s="30"/>
      <c r="I78" s="30"/>
      <c r="J78" s="30"/>
      <c r="K78" s="31"/>
    </row>
    <row r="79" spans="1:11" x14ac:dyDescent="0.25">
      <c r="A79" s="7"/>
      <c r="B79" s="6"/>
      <c r="C79" s="201"/>
      <c r="D79" s="4" t="s">
        <v>107</v>
      </c>
      <c r="E79" s="30"/>
      <c r="F79" s="30"/>
      <c r="G79" s="30"/>
      <c r="H79" s="30"/>
      <c r="I79" s="30"/>
      <c r="J79" s="30"/>
      <c r="K79" s="31"/>
    </row>
    <row r="80" spans="1:11" x14ac:dyDescent="0.25">
      <c r="A80" s="7"/>
      <c r="B80" s="6"/>
      <c r="C80" s="201"/>
      <c r="D80" s="4" t="s">
        <v>108</v>
      </c>
      <c r="E80" s="30"/>
      <c r="F80" s="30"/>
      <c r="G80" s="30"/>
      <c r="H80" s="30"/>
      <c r="I80" s="30"/>
      <c r="J80" s="30"/>
      <c r="K80" s="31"/>
    </row>
    <row r="81" spans="1:11" x14ac:dyDescent="0.25">
      <c r="A81" s="7"/>
      <c r="B81" s="6"/>
      <c r="C81" s="201"/>
      <c r="D81" s="4" t="s">
        <v>109</v>
      </c>
      <c r="E81" s="30"/>
      <c r="F81" s="30"/>
      <c r="G81" s="30"/>
      <c r="H81" s="30"/>
      <c r="I81" s="30"/>
      <c r="J81" s="30"/>
      <c r="K81" s="31"/>
    </row>
    <row r="82" spans="1:11" x14ac:dyDescent="0.25">
      <c r="A82" s="7"/>
      <c r="B82" s="6"/>
      <c r="C82" s="212"/>
      <c r="D82" s="9" t="s">
        <v>110</v>
      </c>
      <c r="E82" s="30"/>
      <c r="F82" s="32"/>
      <c r="G82" s="32"/>
      <c r="H82" s="30"/>
      <c r="I82" s="32"/>
      <c r="J82" s="32"/>
      <c r="K82" s="31"/>
    </row>
    <row r="83" spans="1:11" x14ac:dyDescent="0.25">
      <c r="A83" s="7"/>
      <c r="B83" s="6"/>
      <c r="C83" s="200" t="s">
        <v>111</v>
      </c>
      <c r="D83" s="4" t="s">
        <v>112</v>
      </c>
      <c r="E83" s="30"/>
      <c r="F83" s="30"/>
      <c r="G83" s="30"/>
      <c r="H83" s="30"/>
      <c r="I83" s="30"/>
      <c r="J83" s="30"/>
      <c r="K83" s="31"/>
    </row>
    <row r="84" spans="1:11" x14ac:dyDescent="0.25">
      <c r="A84" s="7"/>
      <c r="B84" s="6"/>
      <c r="C84" s="201"/>
      <c r="D84" s="4" t="s">
        <v>113</v>
      </c>
      <c r="E84" s="30"/>
      <c r="F84" s="30"/>
      <c r="G84" s="30"/>
      <c r="H84" s="30"/>
      <c r="I84" s="30"/>
      <c r="J84" s="30"/>
      <c r="K84" s="31"/>
    </row>
    <row r="85" spans="1:11" x14ac:dyDescent="0.25">
      <c r="A85" s="7"/>
      <c r="B85" s="6"/>
      <c r="C85" s="201"/>
      <c r="D85" s="4" t="s">
        <v>114</v>
      </c>
      <c r="E85" s="30"/>
      <c r="F85" s="30"/>
      <c r="G85" s="30"/>
      <c r="H85" s="30"/>
      <c r="I85" s="30"/>
      <c r="J85" s="30"/>
      <c r="K85" s="31"/>
    </row>
    <row r="86" spans="1:11" x14ac:dyDescent="0.25">
      <c r="A86" s="7"/>
      <c r="B86" s="6"/>
      <c r="C86" s="212"/>
      <c r="D86" s="4" t="s">
        <v>115</v>
      </c>
      <c r="E86" s="30"/>
      <c r="F86" s="30"/>
      <c r="G86" s="30"/>
      <c r="H86" s="30"/>
      <c r="I86" s="30"/>
      <c r="J86" s="30"/>
      <c r="K86" s="31"/>
    </row>
    <row r="87" spans="1:11" x14ac:dyDescent="0.25">
      <c r="A87" s="7"/>
      <c r="B87" s="6"/>
      <c r="C87" s="200" t="s">
        <v>116</v>
      </c>
      <c r="D87" s="4" t="s">
        <v>117</v>
      </c>
      <c r="E87" s="30"/>
      <c r="F87" s="30"/>
      <c r="G87" s="30"/>
      <c r="H87" s="30"/>
      <c r="I87" s="30"/>
      <c r="J87" s="30"/>
      <c r="K87" s="31"/>
    </row>
    <row r="88" spans="1:11" x14ac:dyDescent="0.25">
      <c r="A88" s="7"/>
      <c r="B88" s="6"/>
      <c r="C88" s="201"/>
      <c r="D88" s="4" t="s">
        <v>118</v>
      </c>
      <c r="E88" s="30"/>
      <c r="F88" s="30"/>
      <c r="G88" s="30"/>
      <c r="H88" s="30"/>
      <c r="I88" s="30"/>
      <c r="J88" s="30"/>
      <c r="K88" s="27"/>
    </row>
    <row r="89" spans="1:11" x14ac:dyDescent="0.25">
      <c r="A89" s="7"/>
      <c r="B89" s="6"/>
      <c r="C89" s="201"/>
      <c r="D89" s="9" t="s">
        <v>119</v>
      </c>
      <c r="E89" s="30"/>
      <c r="F89" s="32"/>
      <c r="G89" s="32"/>
      <c r="H89" s="30"/>
      <c r="I89" s="32"/>
      <c r="J89" s="32"/>
      <c r="K89" s="27"/>
    </row>
    <row r="90" spans="1:11" x14ac:dyDescent="0.25">
      <c r="A90" s="7"/>
      <c r="B90" s="6"/>
      <c r="C90" s="212"/>
      <c r="D90" s="4" t="s">
        <v>120</v>
      </c>
      <c r="E90" s="30"/>
      <c r="F90" s="30"/>
      <c r="G90" s="30"/>
      <c r="H90" s="30"/>
      <c r="I90" s="30"/>
      <c r="J90" s="30"/>
      <c r="K90" s="27"/>
    </row>
    <row r="91" spans="1:11" ht="15" customHeight="1" x14ac:dyDescent="0.25">
      <c r="A91" s="7"/>
      <c r="B91" s="6"/>
      <c r="C91" s="200" t="s">
        <v>121</v>
      </c>
      <c r="D91" s="4" t="s">
        <v>122</v>
      </c>
      <c r="E91" s="30"/>
      <c r="F91" s="30"/>
      <c r="G91" s="30"/>
      <c r="H91" s="30"/>
      <c r="I91" s="30"/>
      <c r="J91" s="30"/>
      <c r="K91" s="27"/>
    </row>
    <row r="92" spans="1:11" x14ac:dyDescent="0.25">
      <c r="A92" s="7"/>
      <c r="B92" s="6"/>
      <c r="C92" s="201"/>
      <c r="D92" s="4" t="s">
        <v>123</v>
      </c>
      <c r="E92" s="30"/>
      <c r="F92" s="30"/>
      <c r="G92" s="30"/>
      <c r="H92" s="30"/>
      <c r="I92" s="30"/>
      <c r="J92" s="30"/>
      <c r="K92" s="27"/>
    </row>
    <row r="93" spans="1:11" x14ac:dyDescent="0.25">
      <c r="A93" s="7"/>
      <c r="B93" s="6"/>
      <c r="C93" s="201"/>
      <c r="D93" s="4" t="s">
        <v>124</v>
      </c>
      <c r="E93" s="30"/>
      <c r="F93" s="30"/>
      <c r="G93" s="30"/>
      <c r="H93" s="30"/>
      <c r="I93" s="30"/>
      <c r="J93" s="30"/>
      <c r="K93" s="27"/>
    </row>
    <row r="94" spans="1:11" x14ac:dyDescent="0.25">
      <c r="A94" s="7"/>
      <c r="B94" s="6"/>
      <c r="C94" s="201"/>
      <c r="D94" s="4" t="s">
        <v>125</v>
      </c>
      <c r="E94" s="30"/>
      <c r="F94" s="30"/>
      <c r="G94" s="30"/>
      <c r="H94" s="30"/>
      <c r="I94" s="30"/>
      <c r="J94" s="30"/>
      <c r="K94" s="27"/>
    </row>
    <row r="95" spans="1:11" x14ac:dyDescent="0.25">
      <c r="A95" s="7"/>
      <c r="B95" s="6"/>
      <c r="C95" s="201"/>
      <c r="D95" s="4" t="s">
        <v>126</v>
      </c>
      <c r="E95" s="30"/>
      <c r="F95" s="30"/>
      <c r="G95" s="30"/>
      <c r="H95" s="30"/>
      <c r="I95" s="30"/>
      <c r="J95" s="30"/>
      <c r="K95" s="27"/>
    </row>
    <row r="96" spans="1:11" x14ac:dyDescent="0.25">
      <c r="A96" s="7"/>
      <c r="B96" s="6"/>
      <c r="C96" s="201"/>
      <c r="D96" s="9" t="s">
        <v>127</v>
      </c>
      <c r="E96" s="30"/>
      <c r="F96" s="32"/>
      <c r="G96" s="32"/>
      <c r="H96" s="30"/>
      <c r="I96" s="32"/>
      <c r="J96" s="32"/>
      <c r="K96" s="27"/>
    </row>
    <row r="97" spans="1:11" x14ac:dyDescent="0.25">
      <c r="A97" s="7"/>
      <c r="B97" s="6"/>
      <c r="C97" s="201"/>
      <c r="D97" s="4" t="s">
        <v>128</v>
      </c>
      <c r="E97" s="30"/>
      <c r="F97" s="30"/>
      <c r="G97" s="30"/>
      <c r="H97" s="30"/>
      <c r="I97" s="30"/>
      <c r="J97" s="30"/>
      <c r="K97" s="27"/>
    </row>
    <row r="98" spans="1:11" x14ac:dyDescent="0.25">
      <c r="A98" s="7"/>
      <c r="B98" s="6"/>
      <c r="C98" s="201"/>
      <c r="D98" s="4" t="s">
        <v>129</v>
      </c>
      <c r="E98" s="30"/>
      <c r="F98" s="30"/>
      <c r="G98" s="30"/>
      <c r="H98" s="30"/>
      <c r="I98" s="30"/>
      <c r="J98" s="30"/>
      <c r="K98" s="27"/>
    </row>
    <row r="99" spans="1:11" x14ac:dyDescent="0.25">
      <c r="A99" s="7"/>
      <c r="B99" s="6"/>
      <c r="C99" s="201"/>
      <c r="D99" s="4" t="s">
        <v>130</v>
      </c>
      <c r="E99" s="30"/>
      <c r="F99" s="30"/>
      <c r="G99" s="30"/>
      <c r="H99" s="30"/>
      <c r="I99" s="30"/>
      <c r="J99" s="30"/>
      <c r="K99" s="27"/>
    </row>
    <row r="100" spans="1:11" x14ac:dyDescent="0.25">
      <c r="A100" s="7"/>
      <c r="B100" s="6"/>
      <c r="C100" s="212"/>
      <c r="D100" s="4" t="s">
        <v>131</v>
      </c>
      <c r="E100" s="30"/>
      <c r="F100" s="30"/>
      <c r="G100" s="30"/>
      <c r="H100" s="30"/>
      <c r="I100" s="30"/>
      <c r="J100" s="30"/>
      <c r="K100" s="27"/>
    </row>
    <row r="101" spans="1:11" x14ac:dyDescent="0.25">
      <c r="A101" s="7"/>
      <c r="B101" s="6"/>
      <c r="C101" s="214" t="s">
        <v>132</v>
      </c>
      <c r="D101" s="9" t="s">
        <v>133</v>
      </c>
      <c r="E101" s="30"/>
      <c r="F101" s="32"/>
      <c r="G101" s="32"/>
      <c r="H101" s="30"/>
      <c r="I101" s="32"/>
      <c r="J101" s="32"/>
      <c r="K101" s="27"/>
    </row>
    <row r="102" spans="1:11" x14ac:dyDescent="0.25">
      <c r="A102" s="7"/>
      <c r="B102" s="6"/>
      <c r="C102" s="215"/>
      <c r="D102" s="4" t="s">
        <v>134</v>
      </c>
      <c r="E102" s="30"/>
      <c r="F102" s="30"/>
      <c r="G102" s="30"/>
      <c r="H102" s="30"/>
      <c r="I102" s="30"/>
      <c r="J102" s="30"/>
      <c r="K102" s="27"/>
    </row>
    <row r="103" spans="1:11" x14ac:dyDescent="0.25">
      <c r="A103" s="7"/>
      <c r="B103" s="6"/>
      <c r="C103" s="216"/>
      <c r="D103" s="4" t="s">
        <v>135</v>
      </c>
      <c r="E103" s="30"/>
      <c r="F103" s="30"/>
      <c r="G103" s="30"/>
      <c r="H103" s="30"/>
      <c r="I103" s="30"/>
      <c r="J103" s="30"/>
      <c r="K103" s="27"/>
    </row>
    <row r="104" spans="1:11" x14ac:dyDescent="0.25">
      <c r="A104" s="7"/>
      <c r="B104" s="6"/>
      <c r="C104" s="200" t="s">
        <v>136</v>
      </c>
      <c r="D104" s="4" t="s">
        <v>137</v>
      </c>
      <c r="E104" s="30"/>
      <c r="F104" s="30"/>
      <c r="G104" s="30"/>
      <c r="H104" s="30"/>
      <c r="I104" s="30"/>
      <c r="J104" s="30"/>
      <c r="K104" s="27"/>
    </row>
    <row r="105" spans="1:11" ht="15.75" thickBot="1" x14ac:dyDescent="0.3">
      <c r="A105" s="7"/>
      <c r="B105" s="6"/>
      <c r="C105" s="202"/>
      <c r="D105" s="5" t="s">
        <v>136</v>
      </c>
      <c r="E105" s="33"/>
      <c r="F105" s="33"/>
      <c r="G105" s="33"/>
      <c r="H105" s="33"/>
      <c r="I105" s="33"/>
      <c r="J105" s="33"/>
      <c r="K105" s="27"/>
    </row>
    <row r="106" spans="1:11" ht="15.75" thickTop="1" x14ac:dyDescent="0.25">
      <c r="A106" s="7"/>
      <c r="B106" s="6"/>
      <c r="C106" s="213" t="s">
        <v>150</v>
      </c>
      <c r="D106" s="213"/>
      <c r="E106" s="49">
        <f>SUM(E76:E105)</f>
        <v>0</v>
      </c>
      <c r="F106" s="49">
        <f t="shared" ref="F106:J106" si="0">SUM(F76:F105)</f>
        <v>0</v>
      </c>
      <c r="G106" s="49">
        <f t="shared" si="0"/>
        <v>0</v>
      </c>
      <c r="H106" s="49">
        <f t="shared" si="0"/>
        <v>0</v>
      </c>
      <c r="I106" s="49">
        <f t="shared" si="0"/>
        <v>0</v>
      </c>
      <c r="J106" s="49">
        <f t="shared" si="0"/>
        <v>0</v>
      </c>
      <c r="K106" s="34"/>
    </row>
    <row r="107" spans="1:11" x14ac:dyDescent="0.25">
      <c r="A107" s="7"/>
      <c r="B107" s="6"/>
      <c r="H107" s="2"/>
      <c r="I107" s="2"/>
      <c r="J107" s="2"/>
    </row>
    <row r="108" spans="1:11" x14ac:dyDescent="0.25">
      <c r="A108" s="7"/>
      <c r="D108" s="217" t="s">
        <v>37</v>
      </c>
      <c r="E108" s="217"/>
      <c r="F108" s="217"/>
      <c r="G108" s="217"/>
      <c r="H108" s="45"/>
      <c r="I108" s="45"/>
      <c r="J108" s="45"/>
    </row>
    <row r="109" spans="1:11" x14ac:dyDescent="0.25">
      <c r="A109" s="7"/>
      <c r="D109" s="36" t="str">
        <f>B36</f>
        <v>Total Sources (before Asset Sales)</v>
      </c>
      <c r="E109" s="50">
        <f>E36</f>
        <v>0</v>
      </c>
      <c r="F109" s="50">
        <f>F36</f>
        <v>0</v>
      </c>
      <c r="G109" s="50">
        <f>G36</f>
        <v>0</v>
      </c>
      <c r="H109" s="43"/>
      <c r="I109" s="43"/>
      <c r="J109" s="43"/>
    </row>
    <row r="110" spans="1:11" x14ac:dyDescent="0.25">
      <c r="A110" s="7"/>
      <c r="D110" s="36" t="str">
        <f>B69</f>
        <v>Total Uses</v>
      </c>
      <c r="E110" s="50">
        <f>E69</f>
        <v>0</v>
      </c>
      <c r="F110" s="50">
        <f>F69</f>
        <v>0</v>
      </c>
      <c r="G110" s="50">
        <f>G69</f>
        <v>0</v>
      </c>
      <c r="H110" s="43"/>
      <c r="I110" s="43"/>
      <c r="J110" s="43"/>
    </row>
    <row r="111" spans="1:11" x14ac:dyDescent="0.25">
      <c r="A111" s="7"/>
      <c r="D111" s="36" t="s">
        <v>151</v>
      </c>
      <c r="E111" s="50">
        <f>E109-E110</f>
        <v>0</v>
      </c>
      <c r="F111" s="50">
        <f t="shared" ref="F111:G111" si="1">F109-F110</f>
        <v>0</v>
      </c>
      <c r="G111" s="50">
        <f t="shared" si="1"/>
        <v>0</v>
      </c>
      <c r="H111" s="43"/>
      <c r="I111" s="43"/>
      <c r="J111" s="43"/>
    </row>
    <row r="112" spans="1:11" x14ac:dyDescent="0.25">
      <c r="A112" s="7"/>
      <c r="D112" s="36" t="s">
        <v>101</v>
      </c>
      <c r="E112" s="50">
        <f t="shared" ref="E112:G112" si="2">E74</f>
        <v>0</v>
      </c>
      <c r="F112" s="50">
        <f t="shared" si="2"/>
        <v>0</v>
      </c>
      <c r="G112" s="50">
        <f t="shared" si="2"/>
        <v>0</v>
      </c>
      <c r="H112" s="43"/>
      <c r="I112" s="43"/>
      <c r="J112" s="43"/>
    </row>
    <row r="113" spans="1:12" x14ac:dyDescent="0.25">
      <c r="A113" s="7"/>
      <c r="D113" s="36" t="str">
        <f>C106</f>
        <v>Total Assets Available for Sale</v>
      </c>
      <c r="E113" s="50">
        <f t="shared" ref="E113:G113" si="3">E106</f>
        <v>0</v>
      </c>
      <c r="F113" s="50">
        <f t="shared" si="3"/>
        <v>0</v>
      </c>
      <c r="G113" s="50">
        <f t="shared" si="3"/>
        <v>0</v>
      </c>
      <c r="H113" s="43"/>
      <c r="I113" s="43"/>
      <c r="J113" s="43"/>
    </row>
    <row r="114" spans="1:12" s="3" customFormat="1" x14ac:dyDescent="0.25">
      <c r="A114" s="7"/>
      <c r="D114" s="18"/>
      <c r="E114" s="2"/>
      <c r="F114" s="2"/>
      <c r="G114" s="2"/>
      <c r="H114" s="19"/>
      <c r="I114" s="19"/>
      <c r="J114" s="19"/>
      <c r="L114" s="147"/>
    </row>
    <row r="115" spans="1:12" s="3" customFormat="1" x14ac:dyDescent="0.25">
      <c r="A115" s="7"/>
      <c r="C115" s="208"/>
      <c r="D115" s="208"/>
      <c r="E115" s="208"/>
      <c r="F115" s="208"/>
      <c r="G115" s="208"/>
      <c r="H115" s="20"/>
      <c r="I115" s="20"/>
      <c r="J115" s="20"/>
      <c r="L115" s="147"/>
    </row>
  </sheetData>
  <mergeCells count="29">
    <mergeCell ref="E7:G7"/>
    <mergeCell ref="B9:B35"/>
    <mergeCell ref="C9:C15"/>
    <mergeCell ref="C16:C22"/>
    <mergeCell ref="C23:C27"/>
    <mergeCell ref="C28:C35"/>
    <mergeCell ref="B37:F37"/>
    <mergeCell ref="E38:G38"/>
    <mergeCell ref="B40:B68"/>
    <mergeCell ref="C40:C49"/>
    <mergeCell ref="C50:C55"/>
    <mergeCell ref="C56:C60"/>
    <mergeCell ref="C61:C68"/>
    <mergeCell ref="A1:G1"/>
    <mergeCell ref="C115:G115"/>
    <mergeCell ref="H22:K23"/>
    <mergeCell ref="C83:C86"/>
    <mergeCell ref="C87:C90"/>
    <mergeCell ref="C91:C100"/>
    <mergeCell ref="C101:C103"/>
    <mergeCell ref="C104:C105"/>
    <mergeCell ref="C106:D106"/>
    <mergeCell ref="B69:D69"/>
    <mergeCell ref="B71:F71"/>
    <mergeCell ref="E72:G72"/>
    <mergeCell ref="H72:K72"/>
    <mergeCell ref="C76:C82"/>
    <mergeCell ref="B36:D36"/>
    <mergeCell ref="D108:G108"/>
  </mergeCells>
  <conditionalFormatting sqref="C3:C5">
    <cfRule type="cellIs" dxfId="32" priority="1" operator="equal">
      <formula>0</formula>
    </cfRule>
  </conditionalFormatting>
  <conditionalFormatting sqref="E9:G11 E23:G24 E29:G30 E46:G46 E58:G58 E62:G63">
    <cfRule type="expression" dxfId="31" priority="3">
      <formula>type="HoldCo"</formula>
    </cfRule>
  </conditionalFormatting>
  <conditionalFormatting sqref="E40:G43">
    <cfRule type="expression" dxfId="30" priority="2">
      <formula>type="HoldCo"</formula>
    </cfRule>
  </conditionalFormatting>
  <pageMargins left="0.25" right="0.25" top="0.75" bottom="0.75" header="0.3" footer="0.3"/>
  <pageSetup scale="50" orientation="landscape" r:id="rId1"/>
  <rowBreaks count="2" manualBreakCount="2">
    <brk id="37" max="15" man="1"/>
    <brk id="71"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15"/>
  <sheetViews>
    <sheetView showGridLines="0" zoomScaleNormal="100" zoomScaleSheetLayoutView="90" workbookViewId="0">
      <selection activeCell="C4" sqref="C4"/>
    </sheetView>
  </sheetViews>
  <sheetFormatPr defaultColWidth="9.140625" defaultRowHeight="15" x14ac:dyDescent="0.25"/>
  <cols>
    <col min="2" max="2" width="14.7109375" style="3" bestFit="1" customWidth="1"/>
    <col min="3" max="3" width="30.5703125" style="3" bestFit="1" customWidth="1"/>
    <col min="4" max="4" width="59" bestFit="1" customWidth="1"/>
    <col min="5" max="7" width="14.28515625" style="2" customWidth="1"/>
    <col min="8" max="10" width="12" customWidth="1"/>
    <col min="11" max="11" width="31" bestFit="1" customWidth="1"/>
    <col min="12" max="12" width="36.5703125" style="21" customWidth="1"/>
  </cols>
  <sheetData>
    <row r="1" spans="1:7" ht="15.75" thickBot="1" x14ac:dyDescent="0.3">
      <c r="A1" s="211" t="s">
        <v>6</v>
      </c>
      <c r="B1" s="211"/>
      <c r="C1" s="211"/>
      <c r="D1" s="211"/>
      <c r="E1" s="211"/>
      <c r="F1" s="211"/>
      <c r="G1" s="211"/>
    </row>
    <row r="2" spans="1:7" x14ac:dyDescent="0.25">
      <c r="A2" s="22"/>
      <c r="B2" s="118" t="s">
        <v>140</v>
      </c>
      <c r="C2" s="119" t="str">
        <f>Legal_Entity_3</f>
        <v>Legal Entity 3</v>
      </c>
      <c r="D2" s="22"/>
      <c r="E2" s="22"/>
      <c r="F2" s="22"/>
      <c r="G2" s="22"/>
    </row>
    <row r="3" spans="1:7" x14ac:dyDescent="0.25">
      <c r="A3" s="22"/>
      <c r="B3" s="120" t="s">
        <v>141</v>
      </c>
      <c r="C3" s="121" t="str">
        <f>'Legal Entity Descriptions'!B5</f>
        <v>XXXX3</v>
      </c>
      <c r="D3" s="22"/>
      <c r="E3" s="22"/>
      <c r="F3" s="22"/>
      <c r="G3" s="22"/>
    </row>
    <row r="4" spans="1:7" x14ac:dyDescent="0.25">
      <c r="A4" s="22"/>
      <c r="B4" s="120" t="s">
        <v>142</v>
      </c>
      <c r="C4" s="121">
        <f>'Legal Entity Descriptions'!C5</f>
        <v>0</v>
      </c>
      <c r="D4" s="22"/>
      <c r="E4" s="22"/>
      <c r="F4" s="22"/>
      <c r="G4" s="22"/>
    </row>
    <row r="5" spans="1:7" ht="15.75" thickBot="1" x14ac:dyDescent="0.3">
      <c r="A5" s="22"/>
      <c r="B5" s="122" t="s">
        <v>36</v>
      </c>
      <c r="C5" s="123">
        <f>'Group Summary'!C2</f>
        <v>0</v>
      </c>
      <c r="D5" s="22"/>
      <c r="E5" s="22"/>
      <c r="F5" s="22"/>
      <c r="G5" s="22"/>
    </row>
    <row r="6" spans="1:7" x14ac:dyDescent="0.25">
      <c r="A6" s="7"/>
      <c r="B6" s="116"/>
      <c r="C6" s="124"/>
      <c r="D6" s="124"/>
      <c r="E6" s="8"/>
      <c r="F6" s="8"/>
      <c r="G6" s="8"/>
    </row>
    <row r="7" spans="1:7" x14ac:dyDescent="0.25">
      <c r="A7" s="7"/>
      <c r="C7" s="6"/>
      <c r="D7" s="7"/>
      <c r="E7" s="197" t="s">
        <v>143</v>
      </c>
      <c r="F7" s="198"/>
      <c r="G7" s="199"/>
    </row>
    <row r="8" spans="1:7" x14ac:dyDescent="0.25">
      <c r="A8" s="7"/>
      <c r="B8" s="10" t="s">
        <v>51</v>
      </c>
      <c r="C8" s="10" t="s">
        <v>52</v>
      </c>
      <c r="D8" s="11" t="s">
        <v>53</v>
      </c>
      <c r="E8" s="149" t="s">
        <v>40</v>
      </c>
      <c r="F8" s="149" t="s">
        <v>144</v>
      </c>
      <c r="G8" s="149" t="s">
        <v>145</v>
      </c>
    </row>
    <row r="9" spans="1:7" ht="15" customHeight="1" x14ac:dyDescent="0.25">
      <c r="A9" s="7"/>
      <c r="B9" s="200" t="s">
        <v>54</v>
      </c>
      <c r="C9" s="203" t="s">
        <v>55</v>
      </c>
      <c r="D9" s="4" t="s">
        <v>56</v>
      </c>
      <c r="E9" s="24"/>
      <c r="F9" s="24"/>
      <c r="G9" s="24"/>
    </row>
    <row r="10" spans="1:7" x14ac:dyDescent="0.25">
      <c r="A10" s="7"/>
      <c r="B10" s="201"/>
      <c r="C10" s="203"/>
      <c r="D10" s="4" t="s">
        <v>57</v>
      </c>
      <c r="E10" s="24"/>
      <c r="F10" s="24"/>
      <c r="G10" s="24"/>
    </row>
    <row r="11" spans="1:7" x14ac:dyDescent="0.25">
      <c r="A11" s="7"/>
      <c r="B11" s="201"/>
      <c r="C11" s="203"/>
      <c r="D11" s="4" t="s">
        <v>58</v>
      </c>
      <c r="E11" s="24"/>
      <c r="F11" s="24"/>
      <c r="G11" s="24"/>
    </row>
    <row r="12" spans="1:7" x14ac:dyDescent="0.25">
      <c r="A12" s="7"/>
      <c r="B12" s="201"/>
      <c r="C12" s="203"/>
      <c r="D12" s="4" t="s">
        <v>59</v>
      </c>
      <c r="E12" s="24"/>
      <c r="F12" s="24"/>
      <c r="G12" s="24"/>
    </row>
    <row r="13" spans="1:7" x14ac:dyDescent="0.25">
      <c r="A13" s="7"/>
      <c r="B13" s="201"/>
      <c r="C13" s="203"/>
      <c r="D13" s="4" t="s">
        <v>60</v>
      </c>
      <c r="E13" s="24"/>
      <c r="F13" s="24"/>
      <c r="G13" s="24"/>
    </row>
    <row r="14" spans="1:7" x14ac:dyDescent="0.25">
      <c r="A14" s="7"/>
      <c r="B14" s="201"/>
      <c r="C14" s="203"/>
      <c r="D14" s="4" t="s">
        <v>61</v>
      </c>
      <c r="E14" s="24"/>
      <c r="F14" s="24"/>
      <c r="G14" s="24"/>
    </row>
    <row r="15" spans="1:7" x14ac:dyDescent="0.25">
      <c r="A15" s="7"/>
      <c r="B15" s="201"/>
      <c r="C15" s="203"/>
      <c r="D15" s="4"/>
      <c r="E15" s="24"/>
      <c r="F15" s="24"/>
      <c r="G15" s="24"/>
    </row>
    <row r="16" spans="1:7" x14ac:dyDescent="0.25">
      <c r="A16" s="7"/>
      <c r="B16" s="201"/>
      <c r="C16" s="203" t="s">
        <v>62</v>
      </c>
      <c r="D16" s="4" t="s">
        <v>63</v>
      </c>
      <c r="E16" s="24"/>
      <c r="F16" s="24"/>
      <c r="G16" s="24"/>
    </row>
    <row r="17" spans="1:11" x14ac:dyDescent="0.25">
      <c r="A17" s="7"/>
      <c r="B17" s="201"/>
      <c r="C17" s="203"/>
      <c r="D17" s="4" t="s">
        <v>64</v>
      </c>
      <c r="E17" s="24"/>
      <c r="F17" s="24"/>
      <c r="G17" s="24"/>
    </row>
    <row r="18" spans="1:11" x14ac:dyDescent="0.25">
      <c r="A18" s="7"/>
      <c r="B18" s="201"/>
      <c r="C18" s="203"/>
      <c r="D18" s="4" t="s">
        <v>65</v>
      </c>
      <c r="E18" s="24"/>
      <c r="F18" s="24"/>
      <c r="G18" s="24"/>
    </row>
    <row r="19" spans="1:11" x14ac:dyDescent="0.25">
      <c r="A19" s="7"/>
      <c r="B19" s="201"/>
      <c r="C19" s="203"/>
      <c r="D19" s="4" t="s">
        <v>66</v>
      </c>
      <c r="E19" s="24"/>
      <c r="F19" s="24"/>
      <c r="G19" s="24"/>
    </row>
    <row r="20" spans="1:11" x14ac:dyDescent="0.25">
      <c r="A20" s="7"/>
      <c r="B20" s="201"/>
      <c r="C20" s="203"/>
      <c r="D20" s="4" t="s">
        <v>67</v>
      </c>
      <c r="E20" s="24"/>
      <c r="F20" s="24"/>
      <c r="G20" s="24"/>
    </row>
    <row r="21" spans="1:11" x14ac:dyDescent="0.25">
      <c r="A21" s="7"/>
      <c r="B21" s="201"/>
      <c r="C21" s="203"/>
      <c r="D21" s="4" t="s">
        <v>61</v>
      </c>
      <c r="E21" s="24"/>
      <c r="F21" s="24"/>
      <c r="G21" s="24"/>
    </row>
    <row r="22" spans="1:11" ht="14.45" customHeight="1" x14ac:dyDescent="0.25">
      <c r="A22" s="7"/>
      <c r="B22" s="201"/>
      <c r="C22" s="203"/>
      <c r="D22" s="4"/>
      <c r="E22" s="24"/>
      <c r="F22" s="24"/>
      <c r="G22" s="24"/>
      <c r="H22" s="196"/>
      <c r="I22" s="196"/>
      <c r="J22" s="196"/>
      <c r="K22" s="196"/>
    </row>
    <row r="23" spans="1:11" x14ac:dyDescent="0.25">
      <c r="A23" s="7"/>
      <c r="B23" s="201"/>
      <c r="C23" s="203" t="s">
        <v>68</v>
      </c>
      <c r="D23" s="4" t="s">
        <v>69</v>
      </c>
      <c r="E23" s="24"/>
      <c r="F23" s="24"/>
      <c r="G23" s="24"/>
      <c r="H23" s="196"/>
      <c r="I23" s="196"/>
      <c r="J23" s="196"/>
      <c r="K23" s="196"/>
    </row>
    <row r="24" spans="1:11" x14ac:dyDescent="0.25">
      <c r="A24" s="7"/>
      <c r="B24" s="201"/>
      <c r="C24" s="203"/>
      <c r="D24" s="4" t="s">
        <v>70</v>
      </c>
      <c r="E24" s="24"/>
      <c r="F24" s="24"/>
      <c r="G24" s="24"/>
      <c r="H24" s="196"/>
      <c r="I24" s="196"/>
      <c r="J24" s="196"/>
      <c r="K24" s="196"/>
    </row>
    <row r="25" spans="1:11" x14ac:dyDescent="0.25">
      <c r="A25" s="7"/>
      <c r="B25" s="201"/>
      <c r="C25" s="203"/>
      <c r="D25" s="4" t="s">
        <v>71</v>
      </c>
      <c r="E25" s="24"/>
      <c r="F25" s="24"/>
      <c r="G25" s="24"/>
    </row>
    <row r="26" spans="1:11" x14ac:dyDescent="0.25">
      <c r="A26" s="7"/>
      <c r="B26" s="201"/>
      <c r="C26" s="203"/>
      <c r="D26" s="4" t="s">
        <v>61</v>
      </c>
      <c r="E26" s="24"/>
      <c r="F26" s="24"/>
      <c r="G26" s="24"/>
    </row>
    <row r="27" spans="1:11" x14ac:dyDescent="0.25">
      <c r="A27" s="7"/>
      <c r="B27" s="201"/>
      <c r="C27" s="203"/>
      <c r="D27" s="4"/>
      <c r="E27" s="24"/>
      <c r="F27" s="24"/>
      <c r="G27" s="24"/>
    </row>
    <row r="28" spans="1:11" x14ac:dyDescent="0.25">
      <c r="A28" s="7"/>
      <c r="B28" s="201"/>
      <c r="C28" s="203" t="s">
        <v>72</v>
      </c>
      <c r="D28" s="4" t="s">
        <v>73</v>
      </c>
      <c r="E28" s="24"/>
      <c r="F28" s="24"/>
      <c r="G28" s="24"/>
    </row>
    <row r="29" spans="1:11" x14ac:dyDescent="0.25">
      <c r="A29" s="7"/>
      <c r="B29" s="201"/>
      <c r="C29" s="203"/>
      <c r="D29" s="4" t="s">
        <v>74</v>
      </c>
      <c r="E29" s="24"/>
      <c r="F29" s="24"/>
      <c r="G29" s="24"/>
    </row>
    <row r="30" spans="1:11" x14ac:dyDescent="0.25">
      <c r="A30" s="7"/>
      <c r="B30" s="201"/>
      <c r="C30" s="203"/>
      <c r="D30" s="4" t="s">
        <v>75</v>
      </c>
      <c r="E30" s="24"/>
      <c r="F30" s="24"/>
      <c r="G30" s="24"/>
    </row>
    <row r="31" spans="1:11" x14ac:dyDescent="0.25">
      <c r="A31" s="7"/>
      <c r="B31" s="201"/>
      <c r="C31" s="203"/>
      <c r="D31" s="4" t="s">
        <v>76</v>
      </c>
      <c r="E31" s="24"/>
      <c r="F31" s="24"/>
      <c r="G31" s="24"/>
    </row>
    <row r="32" spans="1:11" x14ac:dyDescent="0.25">
      <c r="A32" s="7"/>
      <c r="B32" s="201"/>
      <c r="C32" s="203"/>
      <c r="D32" s="4" t="s">
        <v>77</v>
      </c>
      <c r="E32" s="24"/>
      <c r="F32" s="24"/>
      <c r="G32" s="24"/>
    </row>
    <row r="33" spans="1:7" x14ac:dyDescent="0.25">
      <c r="A33" s="7"/>
      <c r="B33" s="201"/>
      <c r="C33" s="203"/>
      <c r="D33" s="4" t="s">
        <v>78</v>
      </c>
      <c r="E33" s="24"/>
      <c r="F33" s="24"/>
      <c r="G33" s="24"/>
    </row>
    <row r="34" spans="1:7" x14ac:dyDescent="0.25">
      <c r="A34" s="7"/>
      <c r="B34" s="201"/>
      <c r="C34" s="203"/>
      <c r="D34" s="4" t="s">
        <v>79</v>
      </c>
      <c r="E34" s="24"/>
      <c r="F34" s="24"/>
      <c r="G34" s="24"/>
    </row>
    <row r="35" spans="1:7" ht="15.75" thickBot="1" x14ac:dyDescent="0.3">
      <c r="A35" s="7"/>
      <c r="B35" s="202"/>
      <c r="C35" s="204"/>
      <c r="D35" s="5" t="s">
        <v>61</v>
      </c>
      <c r="E35" s="26"/>
      <c r="F35" s="26"/>
      <c r="G35" s="26"/>
    </row>
    <row r="36" spans="1:7" ht="15.75" thickTop="1" x14ac:dyDescent="0.25">
      <c r="A36" s="7"/>
      <c r="B36" s="218" t="s">
        <v>43</v>
      </c>
      <c r="C36" s="219"/>
      <c r="D36" s="220"/>
      <c r="E36" s="48">
        <f>SUM(E9:E35)</f>
        <v>0</v>
      </c>
      <c r="F36" s="48">
        <f>SUM(F9:F35)</f>
        <v>0</v>
      </c>
      <c r="G36" s="48">
        <f>SUM(G9:G35)</f>
        <v>0</v>
      </c>
    </row>
    <row r="37" spans="1:7" x14ac:dyDescent="0.25">
      <c r="A37" s="7"/>
      <c r="B37" s="208"/>
      <c r="C37" s="208"/>
      <c r="D37" s="208"/>
      <c r="E37" s="208"/>
      <c r="F37" s="208"/>
      <c r="G37" s="8"/>
    </row>
    <row r="38" spans="1:7" x14ac:dyDescent="0.25">
      <c r="A38" s="7"/>
      <c r="B38" s="6"/>
      <c r="C38" s="6"/>
      <c r="D38" s="7"/>
      <c r="E38" s="197" t="s">
        <v>143</v>
      </c>
      <c r="F38" s="198"/>
      <c r="G38" s="199"/>
    </row>
    <row r="39" spans="1:7" x14ac:dyDescent="0.25">
      <c r="A39" s="7"/>
      <c r="B39" s="10" t="s">
        <v>51</v>
      </c>
      <c r="C39" s="10" t="s">
        <v>52</v>
      </c>
      <c r="D39" s="11" t="s">
        <v>53</v>
      </c>
      <c r="E39" s="149" t="s">
        <v>40</v>
      </c>
      <c r="F39" s="149" t="s">
        <v>144</v>
      </c>
      <c r="G39" s="149" t="s">
        <v>145</v>
      </c>
    </row>
    <row r="40" spans="1:7" x14ac:dyDescent="0.25">
      <c r="A40" s="7"/>
      <c r="B40" s="200" t="s">
        <v>80</v>
      </c>
      <c r="C40" s="203" t="s">
        <v>55</v>
      </c>
      <c r="D40" s="4" t="s">
        <v>81</v>
      </c>
      <c r="E40" s="24"/>
      <c r="F40" s="24"/>
      <c r="G40" s="24"/>
    </row>
    <row r="41" spans="1:7" x14ac:dyDescent="0.25">
      <c r="A41" s="7"/>
      <c r="B41" s="201"/>
      <c r="C41" s="203"/>
      <c r="D41" s="4" t="s">
        <v>82</v>
      </c>
      <c r="E41" s="24"/>
      <c r="F41" s="24"/>
      <c r="G41" s="24"/>
    </row>
    <row r="42" spans="1:7" x14ac:dyDescent="0.25">
      <c r="A42" s="7"/>
      <c r="B42" s="201"/>
      <c r="C42" s="203"/>
      <c r="D42" s="4" t="s">
        <v>83</v>
      </c>
      <c r="E42" s="24"/>
      <c r="F42" s="24"/>
      <c r="G42" s="24"/>
    </row>
    <row r="43" spans="1:7" x14ac:dyDescent="0.25">
      <c r="A43" s="7"/>
      <c r="B43" s="201"/>
      <c r="C43" s="203"/>
      <c r="D43" s="4" t="s">
        <v>84</v>
      </c>
      <c r="E43" s="24"/>
      <c r="F43" s="24"/>
      <c r="G43" s="24"/>
    </row>
    <row r="44" spans="1:7" x14ac:dyDescent="0.25">
      <c r="A44" s="7"/>
      <c r="B44" s="201"/>
      <c r="C44" s="203"/>
      <c r="D44" s="4" t="s">
        <v>85</v>
      </c>
      <c r="E44" s="24"/>
      <c r="F44" s="24"/>
      <c r="G44" s="24"/>
    </row>
    <row r="45" spans="1:7" x14ac:dyDescent="0.25">
      <c r="A45" s="7"/>
      <c r="B45" s="201"/>
      <c r="C45" s="203"/>
      <c r="D45" s="4" t="s">
        <v>86</v>
      </c>
      <c r="E45" s="24"/>
      <c r="F45" s="24"/>
      <c r="G45" s="24"/>
    </row>
    <row r="46" spans="1:7" x14ac:dyDescent="0.25">
      <c r="A46" s="7"/>
      <c r="B46" s="201"/>
      <c r="C46" s="203"/>
      <c r="D46" s="4" t="s">
        <v>87</v>
      </c>
      <c r="E46" s="24"/>
      <c r="F46" s="24"/>
      <c r="G46" s="24"/>
    </row>
    <row r="47" spans="1:7" x14ac:dyDescent="0.25">
      <c r="A47" s="7"/>
      <c r="B47" s="201"/>
      <c r="C47" s="203"/>
      <c r="D47" s="4" t="s">
        <v>88</v>
      </c>
      <c r="E47" s="24"/>
      <c r="F47" s="24"/>
      <c r="G47" s="24"/>
    </row>
    <row r="48" spans="1:7" x14ac:dyDescent="0.25">
      <c r="A48" s="7"/>
      <c r="B48" s="201"/>
      <c r="C48" s="203"/>
      <c r="D48" s="4" t="s">
        <v>61</v>
      </c>
      <c r="E48" s="24"/>
      <c r="F48" s="24"/>
      <c r="G48" s="24"/>
    </row>
    <row r="49" spans="1:7" x14ac:dyDescent="0.25">
      <c r="A49" s="7"/>
      <c r="B49" s="201"/>
      <c r="C49" s="203"/>
      <c r="D49" s="4"/>
      <c r="E49" s="24"/>
      <c r="F49" s="24"/>
      <c r="G49" s="24"/>
    </row>
    <row r="50" spans="1:7" x14ac:dyDescent="0.25">
      <c r="A50" s="7"/>
      <c r="B50" s="201"/>
      <c r="C50" s="203" t="s">
        <v>62</v>
      </c>
      <c r="D50" s="4" t="s">
        <v>89</v>
      </c>
      <c r="E50" s="24"/>
      <c r="F50" s="24"/>
      <c r="G50" s="24"/>
    </row>
    <row r="51" spans="1:7" x14ac:dyDescent="0.25">
      <c r="A51" s="7"/>
      <c r="B51" s="201"/>
      <c r="C51" s="203"/>
      <c r="D51" s="4" t="s">
        <v>90</v>
      </c>
      <c r="E51" s="24"/>
      <c r="F51" s="24"/>
      <c r="G51" s="24"/>
    </row>
    <row r="52" spans="1:7" x14ac:dyDescent="0.25">
      <c r="A52" s="7"/>
      <c r="B52" s="201"/>
      <c r="C52" s="203"/>
      <c r="D52" s="4" t="s">
        <v>91</v>
      </c>
      <c r="E52" s="24"/>
      <c r="F52" s="24"/>
      <c r="G52" s="24"/>
    </row>
    <row r="53" spans="1:7" x14ac:dyDescent="0.25">
      <c r="A53" s="7"/>
      <c r="B53" s="201"/>
      <c r="C53" s="203"/>
      <c r="D53" s="4" t="s">
        <v>92</v>
      </c>
      <c r="E53" s="24"/>
      <c r="F53" s="24"/>
      <c r="G53" s="24"/>
    </row>
    <row r="54" spans="1:7" x14ac:dyDescent="0.25">
      <c r="A54" s="7"/>
      <c r="B54" s="201"/>
      <c r="C54" s="203"/>
      <c r="D54" s="4" t="s">
        <v>61</v>
      </c>
      <c r="E54" s="24"/>
      <c r="F54" s="24"/>
      <c r="G54" s="24"/>
    </row>
    <row r="55" spans="1:7" x14ac:dyDescent="0.25">
      <c r="A55" s="7"/>
      <c r="B55" s="201"/>
      <c r="C55" s="203"/>
      <c r="D55" s="4"/>
      <c r="E55" s="24"/>
      <c r="F55" s="24"/>
      <c r="G55" s="24"/>
    </row>
    <row r="56" spans="1:7" x14ac:dyDescent="0.25">
      <c r="A56" s="7"/>
      <c r="B56" s="201"/>
      <c r="C56" s="203" t="s">
        <v>68</v>
      </c>
      <c r="D56" s="4" t="s">
        <v>93</v>
      </c>
      <c r="E56" s="24"/>
      <c r="F56" s="24"/>
      <c r="G56" s="24"/>
    </row>
    <row r="57" spans="1:7" x14ac:dyDescent="0.25">
      <c r="A57" s="7"/>
      <c r="B57" s="201"/>
      <c r="C57" s="203"/>
      <c r="D57" s="4" t="s">
        <v>94</v>
      </c>
      <c r="E57" s="24"/>
      <c r="F57" s="24"/>
      <c r="G57" s="24"/>
    </row>
    <row r="58" spans="1:7" x14ac:dyDescent="0.25">
      <c r="A58" s="7"/>
      <c r="B58" s="201"/>
      <c r="C58" s="203"/>
      <c r="D58" s="4" t="s">
        <v>95</v>
      </c>
      <c r="E58" s="24"/>
      <c r="F58" s="24"/>
      <c r="G58" s="24"/>
    </row>
    <row r="59" spans="1:7" x14ac:dyDescent="0.25">
      <c r="A59" s="7"/>
      <c r="B59" s="201"/>
      <c r="C59" s="203"/>
      <c r="D59" s="4" t="s">
        <v>61</v>
      </c>
      <c r="E59" s="24"/>
      <c r="F59" s="24"/>
      <c r="G59" s="24"/>
    </row>
    <row r="60" spans="1:7" x14ac:dyDescent="0.25">
      <c r="A60" s="7"/>
      <c r="B60" s="201"/>
      <c r="C60" s="203"/>
      <c r="D60" s="4"/>
      <c r="E60" s="24"/>
      <c r="F60" s="24"/>
      <c r="G60" s="24"/>
    </row>
    <row r="61" spans="1:7" x14ac:dyDescent="0.25">
      <c r="A61" s="7"/>
      <c r="B61" s="201"/>
      <c r="C61" s="203" t="s">
        <v>72</v>
      </c>
      <c r="D61" s="4" t="s">
        <v>96</v>
      </c>
      <c r="E61" s="24"/>
      <c r="F61" s="24"/>
      <c r="G61" s="24"/>
    </row>
    <row r="62" spans="1:7" x14ac:dyDescent="0.25">
      <c r="A62" s="7"/>
      <c r="B62" s="201"/>
      <c r="C62" s="203"/>
      <c r="D62" s="4" t="s">
        <v>97</v>
      </c>
      <c r="E62" s="24"/>
      <c r="F62" s="24"/>
      <c r="G62" s="24"/>
    </row>
    <row r="63" spans="1:7" x14ac:dyDescent="0.25">
      <c r="A63" s="7"/>
      <c r="B63" s="201"/>
      <c r="C63" s="203"/>
      <c r="D63" s="4" t="s">
        <v>75</v>
      </c>
      <c r="E63" s="24"/>
      <c r="F63" s="24"/>
      <c r="G63" s="24"/>
    </row>
    <row r="64" spans="1:7" x14ac:dyDescent="0.25">
      <c r="A64" s="7"/>
      <c r="B64" s="201"/>
      <c r="C64" s="203"/>
      <c r="D64" s="4" t="s">
        <v>76</v>
      </c>
      <c r="E64" s="24"/>
      <c r="F64" s="24"/>
      <c r="G64" s="24"/>
    </row>
    <row r="65" spans="1:11" x14ac:dyDescent="0.25">
      <c r="A65" s="7"/>
      <c r="B65" s="201"/>
      <c r="C65" s="203"/>
      <c r="D65" s="4" t="s">
        <v>77</v>
      </c>
      <c r="E65" s="24"/>
      <c r="F65" s="24"/>
      <c r="G65" s="24"/>
    </row>
    <row r="66" spans="1:11" x14ac:dyDescent="0.25">
      <c r="A66" s="7"/>
      <c r="B66" s="201"/>
      <c r="C66" s="203"/>
      <c r="D66" s="4" t="s">
        <v>78</v>
      </c>
      <c r="E66" s="24"/>
      <c r="F66" s="24"/>
      <c r="G66" s="24"/>
    </row>
    <row r="67" spans="1:11" x14ac:dyDescent="0.25">
      <c r="A67" s="7"/>
      <c r="B67" s="201"/>
      <c r="C67" s="203"/>
      <c r="D67" s="4" t="s">
        <v>61</v>
      </c>
      <c r="E67" s="24"/>
      <c r="F67" s="24"/>
      <c r="G67" s="24"/>
    </row>
    <row r="68" spans="1:11" ht="15.75" thickBot="1" x14ac:dyDescent="0.3">
      <c r="A68" s="7"/>
      <c r="B68" s="202"/>
      <c r="C68" s="204"/>
      <c r="D68" s="5"/>
      <c r="E68" s="26"/>
      <c r="F68" s="26"/>
      <c r="G68" s="26"/>
    </row>
    <row r="69" spans="1:11" ht="15.75" thickTop="1" x14ac:dyDescent="0.25">
      <c r="A69" s="7"/>
      <c r="B69" s="218" t="s">
        <v>44</v>
      </c>
      <c r="C69" s="219"/>
      <c r="D69" s="220"/>
      <c r="E69" s="48">
        <f>SUM(E40:E68)</f>
        <v>0</v>
      </c>
      <c r="F69" s="48">
        <f>SUM(F40:F68)</f>
        <v>0</v>
      </c>
      <c r="G69" s="48">
        <f>SUM(G40:G68)</f>
        <v>0</v>
      </c>
    </row>
    <row r="70" spans="1:11" x14ac:dyDescent="0.25">
      <c r="A70" s="7"/>
      <c r="B70" s="14"/>
      <c r="C70" s="14"/>
      <c r="D70" s="15"/>
      <c r="E70" s="16"/>
      <c r="F70" s="16"/>
      <c r="G70" s="16"/>
    </row>
    <row r="71" spans="1:11" x14ac:dyDescent="0.25">
      <c r="A71" s="7"/>
      <c r="B71" s="208"/>
      <c r="C71" s="208"/>
      <c r="D71" s="208"/>
      <c r="E71" s="208"/>
      <c r="F71" s="208"/>
      <c r="G71" s="8"/>
    </row>
    <row r="72" spans="1:11" x14ac:dyDescent="0.25">
      <c r="A72" s="7"/>
      <c r="B72" s="6"/>
      <c r="C72" s="6"/>
      <c r="D72" s="7"/>
      <c r="E72" s="221" t="s">
        <v>147</v>
      </c>
      <c r="F72" s="221"/>
      <c r="G72" s="221"/>
      <c r="H72" s="221" t="s">
        <v>148</v>
      </c>
      <c r="I72" s="221"/>
      <c r="J72" s="221"/>
      <c r="K72" s="221"/>
    </row>
    <row r="73" spans="1:11" ht="14.45" customHeight="1" x14ac:dyDescent="0.25">
      <c r="A73" s="7"/>
      <c r="B73" s="6"/>
      <c r="C73" s="10" t="s">
        <v>99</v>
      </c>
      <c r="D73" s="11" t="s">
        <v>100</v>
      </c>
      <c r="E73" s="149" t="s">
        <v>40</v>
      </c>
      <c r="F73" s="149" t="s">
        <v>144</v>
      </c>
      <c r="G73" s="149" t="s">
        <v>145</v>
      </c>
      <c r="H73" s="149" t="s">
        <v>40</v>
      </c>
      <c r="I73" s="149" t="s">
        <v>144</v>
      </c>
      <c r="J73" s="149" t="s">
        <v>145</v>
      </c>
      <c r="K73" s="149" t="s">
        <v>149</v>
      </c>
    </row>
    <row r="74" spans="1:11" ht="15" customHeight="1" x14ac:dyDescent="0.25">
      <c r="A74" s="7"/>
      <c r="B74" s="6"/>
      <c r="C74" s="4" t="s">
        <v>101</v>
      </c>
      <c r="D74" s="4" t="s">
        <v>102</v>
      </c>
      <c r="E74" s="30"/>
      <c r="F74" s="30"/>
      <c r="G74" s="30"/>
      <c r="H74" s="30"/>
      <c r="I74" s="30"/>
      <c r="J74" s="30"/>
      <c r="K74" s="27"/>
    </row>
    <row r="75" spans="1:11" ht="15" customHeight="1" x14ac:dyDescent="0.25">
      <c r="C75"/>
      <c r="E75" s="44"/>
      <c r="F75" s="44"/>
      <c r="G75" s="44"/>
      <c r="H75" s="44"/>
      <c r="I75" s="44"/>
      <c r="J75" s="44"/>
    </row>
    <row r="76" spans="1:11" x14ac:dyDescent="0.25">
      <c r="A76" s="7"/>
      <c r="B76" s="6"/>
      <c r="C76" s="200" t="s">
        <v>103</v>
      </c>
      <c r="D76" s="4" t="s">
        <v>104</v>
      </c>
      <c r="E76" s="30"/>
      <c r="F76" s="30"/>
      <c r="G76" s="30"/>
      <c r="H76" s="30"/>
      <c r="I76" s="30"/>
      <c r="J76" s="30"/>
      <c r="K76" s="27"/>
    </row>
    <row r="77" spans="1:11" x14ac:dyDescent="0.25">
      <c r="A77" s="7"/>
      <c r="B77" s="6"/>
      <c r="C77" s="201"/>
      <c r="D77" s="12" t="s">
        <v>105</v>
      </c>
      <c r="E77" s="30"/>
      <c r="F77" s="30"/>
      <c r="G77" s="30"/>
      <c r="H77" s="30"/>
      <c r="I77" s="30"/>
      <c r="J77" s="30"/>
      <c r="K77" s="27"/>
    </row>
    <row r="78" spans="1:11" x14ac:dyDescent="0.25">
      <c r="A78" s="7"/>
      <c r="B78" s="6"/>
      <c r="C78" s="201"/>
      <c r="D78" s="4" t="s">
        <v>106</v>
      </c>
      <c r="E78" s="30"/>
      <c r="F78" s="30"/>
      <c r="G78" s="30"/>
      <c r="H78" s="30"/>
      <c r="I78" s="30"/>
      <c r="J78" s="30"/>
      <c r="K78" s="27"/>
    </row>
    <row r="79" spans="1:11" x14ac:dyDescent="0.25">
      <c r="A79" s="7"/>
      <c r="B79" s="6"/>
      <c r="C79" s="201"/>
      <c r="D79" s="4" t="s">
        <v>107</v>
      </c>
      <c r="E79" s="30"/>
      <c r="F79" s="30"/>
      <c r="G79" s="30"/>
      <c r="H79" s="30"/>
      <c r="I79" s="30"/>
      <c r="J79" s="30"/>
      <c r="K79" s="27"/>
    </row>
    <row r="80" spans="1:11" x14ac:dyDescent="0.25">
      <c r="A80" s="7"/>
      <c r="B80" s="6"/>
      <c r="C80" s="201"/>
      <c r="D80" s="4" t="s">
        <v>108</v>
      </c>
      <c r="E80" s="30"/>
      <c r="F80" s="30"/>
      <c r="G80" s="30"/>
      <c r="H80" s="30"/>
      <c r="I80" s="30"/>
      <c r="J80" s="30"/>
      <c r="K80" s="27"/>
    </row>
    <row r="81" spans="1:11" x14ac:dyDescent="0.25">
      <c r="A81" s="7"/>
      <c r="B81" s="6"/>
      <c r="C81" s="201"/>
      <c r="D81" s="4" t="s">
        <v>109</v>
      </c>
      <c r="E81" s="30"/>
      <c r="F81" s="30"/>
      <c r="G81" s="30"/>
      <c r="H81" s="30"/>
      <c r="I81" s="30"/>
      <c r="J81" s="30"/>
      <c r="K81" s="27"/>
    </row>
    <row r="82" spans="1:11" x14ac:dyDescent="0.25">
      <c r="A82" s="7"/>
      <c r="B82" s="6"/>
      <c r="C82" s="212"/>
      <c r="D82" s="9" t="s">
        <v>110</v>
      </c>
      <c r="E82" s="30"/>
      <c r="F82" s="32"/>
      <c r="G82" s="32"/>
      <c r="H82" s="30"/>
      <c r="I82" s="32"/>
      <c r="J82" s="32"/>
      <c r="K82" s="27"/>
    </row>
    <row r="83" spans="1:11" x14ac:dyDescent="0.25">
      <c r="A83" s="7"/>
      <c r="B83" s="6"/>
      <c r="C83" s="200" t="s">
        <v>111</v>
      </c>
      <c r="D83" s="4" t="s">
        <v>112</v>
      </c>
      <c r="E83" s="30"/>
      <c r="F83" s="30"/>
      <c r="G83" s="30"/>
      <c r="H83" s="30"/>
      <c r="I83" s="30"/>
      <c r="J83" s="30"/>
      <c r="K83" s="27"/>
    </row>
    <row r="84" spans="1:11" x14ac:dyDescent="0.25">
      <c r="A84" s="7"/>
      <c r="B84" s="6"/>
      <c r="C84" s="201"/>
      <c r="D84" s="4" t="s">
        <v>113</v>
      </c>
      <c r="E84" s="30"/>
      <c r="F84" s="30"/>
      <c r="G84" s="30"/>
      <c r="H84" s="30"/>
      <c r="I84" s="30"/>
      <c r="J84" s="30"/>
      <c r="K84" s="27"/>
    </row>
    <row r="85" spans="1:11" x14ac:dyDescent="0.25">
      <c r="A85" s="7"/>
      <c r="B85" s="6"/>
      <c r="C85" s="201"/>
      <c r="D85" s="4" t="s">
        <v>114</v>
      </c>
      <c r="E85" s="30"/>
      <c r="F85" s="30"/>
      <c r="G85" s="30"/>
      <c r="H85" s="30"/>
      <c r="I85" s="30"/>
      <c r="J85" s="30"/>
      <c r="K85" s="27"/>
    </row>
    <row r="86" spans="1:11" x14ac:dyDescent="0.25">
      <c r="A86" s="7"/>
      <c r="B86" s="6"/>
      <c r="C86" s="212"/>
      <c r="D86" s="4" t="s">
        <v>115</v>
      </c>
      <c r="E86" s="30"/>
      <c r="F86" s="30"/>
      <c r="G86" s="30"/>
      <c r="H86" s="30"/>
      <c r="I86" s="30"/>
      <c r="J86" s="30"/>
      <c r="K86" s="27"/>
    </row>
    <row r="87" spans="1:11" x14ac:dyDescent="0.25">
      <c r="A87" s="7"/>
      <c r="B87" s="6"/>
      <c r="C87" s="200" t="s">
        <v>116</v>
      </c>
      <c r="D87" s="4" t="s">
        <v>117</v>
      </c>
      <c r="E87" s="30"/>
      <c r="F87" s="30"/>
      <c r="G87" s="30"/>
      <c r="H87" s="30"/>
      <c r="I87" s="30"/>
      <c r="J87" s="30"/>
      <c r="K87" s="27"/>
    </row>
    <row r="88" spans="1:11" x14ac:dyDescent="0.25">
      <c r="A88" s="7"/>
      <c r="B88" s="6"/>
      <c r="C88" s="201"/>
      <c r="D88" s="4" t="s">
        <v>118</v>
      </c>
      <c r="E88" s="30"/>
      <c r="F88" s="30"/>
      <c r="G88" s="30"/>
      <c r="H88" s="30"/>
      <c r="I88" s="30"/>
      <c r="J88" s="30"/>
      <c r="K88" s="27"/>
    </row>
    <row r="89" spans="1:11" x14ac:dyDescent="0.25">
      <c r="A89" s="7"/>
      <c r="B89" s="6"/>
      <c r="C89" s="201"/>
      <c r="D89" s="9" t="s">
        <v>119</v>
      </c>
      <c r="E89" s="30"/>
      <c r="F89" s="32"/>
      <c r="G89" s="32"/>
      <c r="H89" s="30"/>
      <c r="I89" s="32"/>
      <c r="J89" s="32"/>
      <c r="K89" s="27"/>
    </row>
    <row r="90" spans="1:11" x14ac:dyDescent="0.25">
      <c r="A90" s="7"/>
      <c r="B90" s="6"/>
      <c r="C90" s="212"/>
      <c r="D90" s="4" t="s">
        <v>120</v>
      </c>
      <c r="E90" s="30"/>
      <c r="F90" s="30"/>
      <c r="G90" s="30"/>
      <c r="H90" s="30"/>
      <c r="I90" s="30"/>
      <c r="J90" s="30"/>
      <c r="K90" s="27"/>
    </row>
    <row r="91" spans="1:11" ht="15" customHeight="1" x14ac:dyDescent="0.25">
      <c r="A91" s="7"/>
      <c r="B91" s="6"/>
      <c r="C91" s="200" t="s">
        <v>121</v>
      </c>
      <c r="D91" s="4" t="s">
        <v>122</v>
      </c>
      <c r="E91" s="30"/>
      <c r="F91" s="30"/>
      <c r="G91" s="30"/>
      <c r="H91" s="30"/>
      <c r="I91" s="30"/>
      <c r="J91" s="30"/>
      <c r="K91" s="27"/>
    </row>
    <row r="92" spans="1:11" x14ac:dyDescent="0.25">
      <c r="A92" s="7"/>
      <c r="B92" s="6"/>
      <c r="C92" s="201"/>
      <c r="D92" s="4" t="s">
        <v>123</v>
      </c>
      <c r="E92" s="30"/>
      <c r="F92" s="30"/>
      <c r="G92" s="30"/>
      <c r="H92" s="30"/>
      <c r="I92" s="30"/>
      <c r="J92" s="30"/>
      <c r="K92" s="27"/>
    </row>
    <row r="93" spans="1:11" x14ac:dyDescent="0.25">
      <c r="A93" s="7"/>
      <c r="B93" s="6"/>
      <c r="C93" s="201"/>
      <c r="D93" s="4" t="s">
        <v>124</v>
      </c>
      <c r="E93" s="30"/>
      <c r="F93" s="30"/>
      <c r="G93" s="30"/>
      <c r="H93" s="30"/>
      <c r="I93" s="30"/>
      <c r="J93" s="30"/>
      <c r="K93" s="27"/>
    </row>
    <row r="94" spans="1:11" x14ac:dyDescent="0.25">
      <c r="A94" s="7"/>
      <c r="B94" s="6"/>
      <c r="C94" s="201"/>
      <c r="D94" s="4" t="s">
        <v>125</v>
      </c>
      <c r="E94" s="30"/>
      <c r="F94" s="30"/>
      <c r="G94" s="30"/>
      <c r="H94" s="30"/>
      <c r="I94" s="30"/>
      <c r="J94" s="30"/>
      <c r="K94" s="27"/>
    </row>
    <row r="95" spans="1:11" x14ac:dyDescent="0.25">
      <c r="A95" s="7"/>
      <c r="B95" s="6"/>
      <c r="C95" s="201"/>
      <c r="D95" s="4" t="s">
        <v>126</v>
      </c>
      <c r="E95" s="30"/>
      <c r="F95" s="30"/>
      <c r="G95" s="30"/>
      <c r="H95" s="30"/>
      <c r="I95" s="30"/>
      <c r="J95" s="30"/>
      <c r="K95" s="27"/>
    </row>
    <row r="96" spans="1:11" x14ac:dyDescent="0.25">
      <c r="A96" s="7"/>
      <c r="B96" s="6"/>
      <c r="C96" s="201"/>
      <c r="D96" s="9" t="s">
        <v>127</v>
      </c>
      <c r="E96" s="30"/>
      <c r="F96" s="32"/>
      <c r="G96" s="32"/>
      <c r="H96" s="30"/>
      <c r="I96" s="32"/>
      <c r="J96" s="32"/>
      <c r="K96" s="27"/>
    </row>
    <row r="97" spans="1:11" x14ac:dyDescent="0.25">
      <c r="A97" s="7"/>
      <c r="B97" s="6"/>
      <c r="C97" s="201"/>
      <c r="D97" s="4" t="s">
        <v>128</v>
      </c>
      <c r="E97" s="30"/>
      <c r="F97" s="30"/>
      <c r="G97" s="30"/>
      <c r="H97" s="30"/>
      <c r="I97" s="30"/>
      <c r="J97" s="30"/>
      <c r="K97" s="27"/>
    </row>
    <row r="98" spans="1:11" x14ac:dyDescent="0.25">
      <c r="A98" s="7"/>
      <c r="B98" s="6"/>
      <c r="C98" s="201"/>
      <c r="D98" s="4" t="s">
        <v>129</v>
      </c>
      <c r="E98" s="30"/>
      <c r="F98" s="30"/>
      <c r="G98" s="30"/>
      <c r="H98" s="30"/>
      <c r="I98" s="30"/>
      <c r="J98" s="30"/>
      <c r="K98" s="27"/>
    </row>
    <row r="99" spans="1:11" x14ac:dyDescent="0.25">
      <c r="A99" s="7"/>
      <c r="B99" s="6"/>
      <c r="C99" s="201"/>
      <c r="D99" s="4" t="s">
        <v>130</v>
      </c>
      <c r="E99" s="30"/>
      <c r="F99" s="30"/>
      <c r="G99" s="30"/>
      <c r="H99" s="30"/>
      <c r="I99" s="30"/>
      <c r="J99" s="30"/>
      <c r="K99" s="27"/>
    </row>
    <row r="100" spans="1:11" x14ac:dyDescent="0.25">
      <c r="A100" s="7"/>
      <c r="B100" s="6"/>
      <c r="C100" s="212"/>
      <c r="D100" s="4" t="s">
        <v>131</v>
      </c>
      <c r="E100" s="30"/>
      <c r="F100" s="30"/>
      <c r="G100" s="30"/>
      <c r="H100" s="30"/>
      <c r="I100" s="30"/>
      <c r="J100" s="30"/>
      <c r="K100" s="27"/>
    </row>
    <row r="101" spans="1:11" x14ac:dyDescent="0.25">
      <c r="A101" s="7"/>
      <c r="B101" s="6"/>
      <c r="C101" s="214" t="s">
        <v>132</v>
      </c>
      <c r="D101" s="9" t="s">
        <v>133</v>
      </c>
      <c r="E101" s="30"/>
      <c r="F101" s="32"/>
      <c r="G101" s="32"/>
      <c r="H101" s="30"/>
      <c r="I101" s="32"/>
      <c r="J101" s="32"/>
      <c r="K101" s="27"/>
    </row>
    <row r="102" spans="1:11" x14ac:dyDescent="0.25">
      <c r="A102" s="7"/>
      <c r="B102" s="6"/>
      <c r="C102" s="215"/>
      <c r="D102" s="4" t="s">
        <v>134</v>
      </c>
      <c r="E102" s="30"/>
      <c r="F102" s="30"/>
      <c r="G102" s="30"/>
      <c r="H102" s="30"/>
      <c r="I102" s="30"/>
      <c r="J102" s="30"/>
      <c r="K102" s="27"/>
    </row>
    <row r="103" spans="1:11" x14ac:dyDescent="0.25">
      <c r="A103" s="7"/>
      <c r="B103" s="6"/>
      <c r="C103" s="216"/>
      <c r="D103" s="4" t="s">
        <v>135</v>
      </c>
      <c r="E103" s="30"/>
      <c r="F103" s="30"/>
      <c r="G103" s="30"/>
      <c r="H103" s="30"/>
      <c r="I103" s="30"/>
      <c r="J103" s="30"/>
      <c r="K103" s="27"/>
    </row>
    <row r="104" spans="1:11" x14ac:dyDescent="0.25">
      <c r="A104" s="7"/>
      <c r="B104" s="6"/>
      <c r="C104" s="200" t="s">
        <v>136</v>
      </c>
      <c r="D104" s="4" t="s">
        <v>137</v>
      </c>
      <c r="E104" s="30"/>
      <c r="F104" s="30"/>
      <c r="G104" s="30"/>
      <c r="H104" s="30"/>
      <c r="I104" s="30"/>
      <c r="J104" s="30"/>
      <c r="K104" s="27"/>
    </row>
    <row r="105" spans="1:11" ht="15.75" thickBot="1" x14ac:dyDescent="0.3">
      <c r="A105" s="7"/>
      <c r="B105" s="6"/>
      <c r="C105" s="202"/>
      <c r="D105" s="5" t="s">
        <v>136</v>
      </c>
      <c r="E105" s="33"/>
      <c r="F105" s="33"/>
      <c r="G105" s="33"/>
      <c r="H105" s="33"/>
      <c r="I105" s="33"/>
      <c r="J105" s="33"/>
      <c r="K105" s="27"/>
    </row>
    <row r="106" spans="1:11" ht="15.75" thickTop="1" x14ac:dyDescent="0.25">
      <c r="A106" s="7"/>
      <c r="B106" s="6"/>
      <c r="C106" s="225" t="s">
        <v>150</v>
      </c>
      <c r="D106" s="225"/>
      <c r="E106" s="49">
        <f>SUM(E76:E105)</f>
        <v>0</v>
      </c>
      <c r="F106" s="49">
        <f t="shared" ref="F106:J106" si="0">SUM(F76:F105)</f>
        <v>0</v>
      </c>
      <c r="G106" s="49">
        <f t="shared" si="0"/>
        <v>0</v>
      </c>
      <c r="H106" s="49">
        <f t="shared" si="0"/>
        <v>0</v>
      </c>
      <c r="I106" s="49">
        <f t="shared" si="0"/>
        <v>0</v>
      </c>
      <c r="J106" s="49">
        <f t="shared" si="0"/>
        <v>0</v>
      </c>
      <c r="K106" s="34"/>
    </row>
    <row r="107" spans="1:11" x14ac:dyDescent="0.25">
      <c r="A107" s="7"/>
      <c r="B107" s="6"/>
      <c r="H107" s="2"/>
      <c r="I107" s="2"/>
      <c r="J107" s="2"/>
    </row>
    <row r="108" spans="1:11" x14ac:dyDescent="0.25">
      <c r="A108" s="7"/>
      <c r="D108" s="222" t="s">
        <v>37</v>
      </c>
      <c r="E108" s="223"/>
      <c r="F108" s="223"/>
      <c r="G108" s="224"/>
      <c r="H108" s="45"/>
      <c r="I108" s="45"/>
      <c r="J108" s="45"/>
    </row>
    <row r="109" spans="1:11" x14ac:dyDescent="0.25">
      <c r="A109" s="7"/>
      <c r="D109" s="17" t="str">
        <f>B36</f>
        <v>Total Sources (before Asset Sales)</v>
      </c>
      <c r="E109" s="50">
        <f>E36</f>
        <v>0</v>
      </c>
      <c r="F109" s="50">
        <f>F36</f>
        <v>0</v>
      </c>
      <c r="G109" s="50">
        <f>G36</f>
        <v>0</v>
      </c>
      <c r="H109" s="43"/>
      <c r="I109" s="43"/>
      <c r="J109" s="43"/>
    </row>
    <row r="110" spans="1:11" x14ac:dyDescent="0.25">
      <c r="A110" s="7"/>
      <c r="D110" s="17" t="str">
        <f>B69</f>
        <v>Total Uses</v>
      </c>
      <c r="E110" s="50">
        <f>E69</f>
        <v>0</v>
      </c>
      <c r="F110" s="50">
        <f>F69</f>
        <v>0</v>
      </c>
      <c r="G110" s="50">
        <f>G69</f>
        <v>0</v>
      </c>
      <c r="H110" s="43"/>
      <c r="I110" s="43"/>
      <c r="J110" s="43"/>
    </row>
    <row r="111" spans="1:11" x14ac:dyDescent="0.25">
      <c r="A111" s="7"/>
      <c r="D111" s="17" t="s">
        <v>151</v>
      </c>
      <c r="E111" s="50">
        <f>E109-E110</f>
        <v>0</v>
      </c>
      <c r="F111" s="50">
        <f t="shared" ref="F111:G111" si="1">F109-F110</f>
        <v>0</v>
      </c>
      <c r="G111" s="50">
        <f t="shared" si="1"/>
        <v>0</v>
      </c>
      <c r="H111" s="43"/>
      <c r="I111" s="43"/>
      <c r="J111" s="43"/>
    </row>
    <row r="112" spans="1:11" x14ac:dyDescent="0.25">
      <c r="A112" s="7"/>
      <c r="D112" s="40" t="s">
        <v>101</v>
      </c>
      <c r="E112" s="51">
        <f t="shared" ref="E112:G112" si="2">E74</f>
        <v>0</v>
      </c>
      <c r="F112" s="51">
        <f t="shared" si="2"/>
        <v>0</v>
      </c>
      <c r="G112" s="51">
        <f t="shared" si="2"/>
        <v>0</v>
      </c>
      <c r="H112" s="43"/>
      <c r="I112" s="43"/>
      <c r="J112" s="43"/>
    </row>
    <row r="113" spans="1:12" x14ac:dyDescent="0.25">
      <c r="A113" s="7"/>
      <c r="D113" s="17" t="str">
        <f>C106</f>
        <v>Total Assets Available for Sale</v>
      </c>
      <c r="E113" s="50">
        <f t="shared" ref="E113:G113" si="3">E106</f>
        <v>0</v>
      </c>
      <c r="F113" s="50">
        <f t="shared" si="3"/>
        <v>0</v>
      </c>
      <c r="G113" s="50">
        <f t="shared" si="3"/>
        <v>0</v>
      </c>
      <c r="H113" s="43"/>
      <c r="I113" s="43"/>
      <c r="J113" s="43"/>
    </row>
    <row r="114" spans="1:12" s="3" customFormat="1" x14ac:dyDescent="0.25">
      <c r="A114" s="7"/>
      <c r="D114" s="18"/>
      <c r="E114" s="2"/>
      <c r="F114" s="2"/>
      <c r="G114" s="2"/>
      <c r="H114" s="19"/>
      <c r="I114" s="19"/>
      <c r="J114" s="19"/>
      <c r="L114" s="147"/>
    </row>
    <row r="115" spans="1:12" s="3" customFormat="1" x14ac:dyDescent="0.25">
      <c r="A115" s="7"/>
      <c r="C115" s="208"/>
      <c r="D115" s="208"/>
      <c r="E115" s="208"/>
      <c r="F115" s="208"/>
      <c r="G115" s="208"/>
      <c r="L115" s="147"/>
    </row>
  </sheetData>
  <mergeCells count="29">
    <mergeCell ref="E7:G7"/>
    <mergeCell ref="B9:B35"/>
    <mergeCell ref="C9:C15"/>
    <mergeCell ref="C16:C22"/>
    <mergeCell ref="C23:C27"/>
    <mergeCell ref="C28:C35"/>
    <mergeCell ref="B37:F37"/>
    <mergeCell ref="E38:G38"/>
    <mergeCell ref="B40:B68"/>
    <mergeCell ref="C40:C49"/>
    <mergeCell ref="C50:C55"/>
    <mergeCell ref="C56:C60"/>
    <mergeCell ref="C61:C68"/>
    <mergeCell ref="D108:G108"/>
    <mergeCell ref="A1:G1"/>
    <mergeCell ref="C115:G115"/>
    <mergeCell ref="H22:K24"/>
    <mergeCell ref="C83:C86"/>
    <mergeCell ref="C87:C90"/>
    <mergeCell ref="C91:C100"/>
    <mergeCell ref="C101:C103"/>
    <mergeCell ref="C104:C105"/>
    <mergeCell ref="C106:D106"/>
    <mergeCell ref="B69:D69"/>
    <mergeCell ref="B71:F71"/>
    <mergeCell ref="E72:G72"/>
    <mergeCell ref="H72:K72"/>
    <mergeCell ref="C76:C82"/>
    <mergeCell ref="B36:D36"/>
  </mergeCells>
  <conditionalFormatting sqref="C3:C5">
    <cfRule type="cellIs" dxfId="29" priority="1" operator="equal">
      <formula>0</formula>
    </cfRule>
  </conditionalFormatting>
  <conditionalFormatting sqref="E9:G11 E23:G24 E29:G30 E46:G46 E58:G58 E62:G63">
    <cfRule type="expression" dxfId="28" priority="3">
      <formula>type="HoldCo"</formula>
    </cfRule>
  </conditionalFormatting>
  <conditionalFormatting sqref="E40:G43">
    <cfRule type="expression" dxfId="27" priority="2">
      <formula>type="HoldCo"</formula>
    </cfRule>
  </conditionalFormatting>
  <pageMargins left="0.25" right="0.25" top="0.75" bottom="0.75" header="0.3" footer="0.3"/>
  <pageSetup scale="50" orientation="landscape" r:id="rId1"/>
  <rowBreaks count="2" manualBreakCount="2">
    <brk id="37" max="15" man="1"/>
    <brk id="71"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15"/>
  <sheetViews>
    <sheetView showGridLines="0" zoomScaleNormal="100" zoomScaleSheetLayoutView="100" workbookViewId="0">
      <selection activeCell="C4" sqref="C4"/>
    </sheetView>
  </sheetViews>
  <sheetFormatPr defaultColWidth="9.140625" defaultRowHeight="15" x14ac:dyDescent="0.25"/>
  <cols>
    <col min="2" max="2" width="14.7109375" style="3" bestFit="1" customWidth="1"/>
    <col min="3" max="3" width="30.5703125" style="3" bestFit="1" customWidth="1"/>
    <col min="4" max="4" width="59" bestFit="1" customWidth="1"/>
    <col min="5" max="7" width="14.28515625" style="2" customWidth="1"/>
    <col min="8" max="10" width="12" customWidth="1"/>
    <col min="11" max="11" width="29.140625" customWidth="1"/>
    <col min="12" max="12" width="40.28515625" style="21" customWidth="1"/>
  </cols>
  <sheetData>
    <row r="1" spans="1:7" ht="15.75" thickBot="1" x14ac:dyDescent="0.3">
      <c r="A1" s="211" t="s">
        <v>6</v>
      </c>
      <c r="B1" s="211"/>
      <c r="C1" s="211"/>
      <c r="D1" s="211"/>
      <c r="E1" s="211"/>
      <c r="F1" s="211"/>
      <c r="G1" s="211"/>
    </row>
    <row r="2" spans="1:7" x14ac:dyDescent="0.25">
      <c r="A2" s="22"/>
      <c r="B2" s="118" t="s">
        <v>140</v>
      </c>
      <c r="C2" s="119" t="str">
        <f>Legal_Entity_4</f>
        <v>Legal Entity 4</v>
      </c>
      <c r="D2" s="22"/>
      <c r="E2" s="22"/>
      <c r="F2" s="22"/>
      <c r="G2" s="22"/>
    </row>
    <row r="3" spans="1:7" x14ac:dyDescent="0.25">
      <c r="A3" s="22"/>
      <c r="B3" s="120" t="s">
        <v>141</v>
      </c>
      <c r="C3" s="121" t="str">
        <f>'Legal Entity Descriptions'!B6</f>
        <v>XXXX4</v>
      </c>
      <c r="D3" s="22"/>
      <c r="E3" s="22"/>
      <c r="F3" s="22"/>
      <c r="G3" s="22"/>
    </row>
    <row r="4" spans="1:7" x14ac:dyDescent="0.25">
      <c r="A4" s="22"/>
      <c r="B4" s="120" t="s">
        <v>142</v>
      </c>
      <c r="C4" s="121">
        <f>'Legal Entity Descriptions'!C6</f>
        <v>0</v>
      </c>
      <c r="D4" s="22"/>
      <c r="E4" s="22"/>
      <c r="F4" s="22"/>
      <c r="G4" s="22"/>
    </row>
    <row r="5" spans="1:7" ht="15.75" thickBot="1" x14ac:dyDescent="0.3">
      <c r="A5" s="22"/>
      <c r="B5" s="122" t="s">
        <v>36</v>
      </c>
      <c r="C5" s="123">
        <f>'Group Summary'!C2</f>
        <v>0</v>
      </c>
      <c r="D5" s="22"/>
      <c r="E5" s="22"/>
      <c r="F5" s="22"/>
      <c r="G5" s="22"/>
    </row>
    <row r="6" spans="1:7" x14ac:dyDescent="0.25">
      <c r="B6" s="116"/>
      <c r="C6" s="124"/>
      <c r="D6" s="124"/>
    </row>
    <row r="7" spans="1:7" x14ac:dyDescent="0.25">
      <c r="A7" s="7"/>
      <c r="C7" s="6"/>
      <c r="D7" s="7"/>
      <c r="E7" s="197" t="s">
        <v>143</v>
      </c>
      <c r="F7" s="198"/>
      <c r="G7" s="199"/>
    </row>
    <row r="8" spans="1:7" x14ac:dyDescent="0.25">
      <c r="A8" s="7"/>
      <c r="B8" s="10" t="s">
        <v>51</v>
      </c>
      <c r="C8" s="10" t="s">
        <v>52</v>
      </c>
      <c r="D8" s="11" t="s">
        <v>53</v>
      </c>
      <c r="E8" s="149" t="s">
        <v>40</v>
      </c>
      <c r="F8" s="149" t="s">
        <v>144</v>
      </c>
      <c r="G8" s="149" t="s">
        <v>145</v>
      </c>
    </row>
    <row r="9" spans="1:7" ht="15" customHeight="1" x14ac:dyDescent="0.25">
      <c r="A9" s="7"/>
      <c r="B9" s="200" t="s">
        <v>54</v>
      </c>
      <c r="C9" s="203" t="s">
        <v>55</v>
      </c>
      <c r="D9" s="4" t="s">
        <v>56</v>
      </c>
      <c r="E9" s="24"/>
      <c r="F9" s="24"/>
      <c r="G9" s="24"/>
    </row>
    <row r="10" spans="1:7" x14ac:dyDescent="0.25">
      <c r="A10" s="7"/>
      <c r="B10" s="201"/>
      <c r="C10" s="203"/>
      <c r="D10" s="4" t="s">
        <v>57</v>
      </c>
      <c r="E10" s="24"/>
      <c r="F10" s="24"/>
      <c r="G10" s="24"/>
    </row>
    <row r="11" spans="1:7" x14ac:dyDescent="0.25">
      <c r="A11" s="7"/>
      <c r="B11" s="201"/>
      <c r="C11" s="203"/>
      <c r="D11" s="4" t="s">
        <v>58</v>
      </c>
      <c r="E11" s="24"/>
      <c r="F11" s="24"/>
      <c r="G11" s="24"/>
    </row>
    <row r="12" spans="1:7" x14ac:dyDescent="0.25">
      <c r="A12" s="7"/>
      <c r="B12" s="201"/>
      <c r="C12" s="203"/>
      <c r="D12" s="4" t="s">
        <v>59</v>
      </c>
      <c r="E12" s="24"/>
      <c r="F12" s="24"/>
      <c r="G12" s="24"/>
    </row>
    <row r="13" spans="1:7" x14ac:dyDescent="0.25">
      <c r="A13" s="7"/>
      <c r="B13" s="201"/>
      <c r="C13" s="203"/>
      <c r="D13" s="4" t="s">
        <v>60</v>
      </c>
      <c r="E13" s="24"/>
      <c r="F13" s="24"/>
      <c r="G13" s="24"/>
    </row>
    <row r="14" spans="1:7" x14ac:dyDescent="0.25">
      <c r="A14" s="7"/>
      <c r="B14" s="201"/>
      <c r="C14" s="203"/>
      <c r="D14" s="4" t="s">
        <v>61</v>
      </c>
      <c r="E14" s="24"/>
      <c r="F14" s="24"/>
      <c r="G14" s="24"/>
    </row>
    <row r="15" spans="1:7" x14ac:dyDescent="0.25">
      <c r="A15" s="7"/>
      <c r="B15" s="201"/>
      <c r="C15" s="203"/>
      <c r="D15" s="4"/>
      <c r="E15" s="24"/>
      <c r="F15" s="24"/>
      <c r="G15" s="24"/>
    </row>
    <row r="16" spans="1:7" x14ac:dyDescent="0.25">
      <c r="A16" s="7"/>
      <c r="B16" s="201"/>
      <c r="C16" s="203" t="s">
        <v>62</v>
      </c>
      <c r="D16" s="4" t="s">
        <v>63</v>
      </c>
      <c r="E16" s="24"/>
      <c r="F16" s="24"/>
      <c r="G16" s="24"/>
    </row>
    <row r="17" spans="1:11" x14ac:dyDescent="0.25">
      <c r="A17" s="7"/>
      <c r="B17" s="201"/>
      <c r="C17" s="203"/>
      <c r="D17" s="4" t="s">
        <v>64</v>
      </c>
      <c r="E17" s="24"/>
      <c r="F17" s="24"/>
      <c r="G17" s="24"/>
    </row>
    <row r="18" spans="1:11" x14ac:dyDescent="0.25">
      <c r="A18" s="7"/>
      <c r="B18" s="201"/>
      <c r="C18" s="203"/>
      <c r="D18" s="4" t="s">
        <v>65</v>
      </c>
      <c r="E18" s="24"/>
      <c r="F18" s="24"/>
      <c r="G18" s="24"/>
    </row>
    <row r="19" spans="1:11" x14ac:dyDescent="0.25">
      <c r="A19" s="7"/>
      <c r="B19" s="201"/>
      <c r="C19" s="203"/>
      <c r="D19" s="4" t="s">
        <v>66</v>
      </c>
      <c r="E19" s="24"/>
      <c r="F19" s="24"/>
      <c r="G19" s="24"/>
    </row>
    <row r="20" spans="1:11" x14ac:dyDescent="0.25">
      <c r="A20" s="7"/>
      <c r="B20" s="201"/>
      <c r="C20" s="203"/>
      <c r="D20" s="4" t="s">
        <v>67</v>
      </c>
      <c r="E20" s="24"/>
      <c r="F20" s="24"/>
      <c r="G20" s="24"/>
    </row>
    <row r="21" spans="1:11" x14ac:dyDescent="0.25">
      <c r="A21" s="7"/>
      <c r="B21" s="201"/>
      <c r="C21" s="203"/>
      <c r="D21" s="4" t="s">
        <v>61</v>
      </c>
      <c r="E21" s="24"/>
      <c r="F21" s="24"/>
      <c r="G21" s="24"/>
    </row>
    <row r="22" spans="1:11" x14ac:dyDescent="0.25">
      <c r="A22" s="7"/>
      <c r="B22" s="201"/>
      <c r="C22" s="203"/>
      <c r="D22" s="4"/>
      <c r="E22" s="24"/>
      <c r="F22" s="24"/>
      <c r="G22" s="24"/>
      <c r="H22" s="196"/>
      <c r="I22" s="196"/>
      <c r="J22" s="196"/>
      <c r="K22" s="196"/>
    </row>
    <row r="23" spans="1:11" x14ac:dyDescent="0.25">
      <c r="A23" s="7"/>
      <c r="B23" s="201"/>
      <c r="C23" s="203" t="s">
        <v>68</v>
      </c>
      <c r="D23" s="4" t="s">
        <v>69</v>
      </c>
      <c r="E23" s="24"/>
      <c r="F23" s="24"/>
      <c r="G23" s="24"/>
      <c r="H23" s="196"/>
      <c r="I23" s="196"/>
      <c r="J23" s="196"/>
      <c r="K23" s="196"/>
    </row>
    <row r="24" spans="1:11" x14ac:dyDescent="0.25">
      <c r="A24" s="7"/>
      <c r="B24" s="201"/>
      <c r="C24" s="203"/>
      <c r="D24" s="4" t="s">
        <v>70</v>
      </c>
      <c r="E24" s="24"/>
      <c r="F24" s="24"/>
      <c r="G24" s="24"/>
      <c r="H24" s="196"/>
      <c r="I24" s="196"/>
      <c r="J24" s="196"/>
      <c r="K24" s="196"/>
    </row>
    <row r="25" spans="1:11" x14ac:dyDescent="0.25">
      <c r="A25" s="7"/>
      <c r="B25" s="201"/>
      <c r="C25" s="203"/>
      <c r="D25" s="4" t="s">
        <v>71</v>
      </c>
      <c r="E25" s="24"/>
      <c r="F25" s="24"/>
      <c r="G25" s="24"/>
    </row>
    <row r="26" spans="1:11" x14ac:dyDescent="0.25">
      <c r="A26" s="7"/>
      <c r="B26" s="201"/>
      <c r="C26" s="203"/>
      <c r="D26" s="4" t="s">
        <v>61</v>
      </c>
      <c r="E26" s="24"/>
      <c r="F26" s="24"/>
      <c r="G26" s="24"/>
    </row>
    <row r="27" spans="1:11" x14ac:dyDescent="0.25">
      <c r="A27" s="7"/>
      <c r="B27" s="201"/>
      <c r="C27" s="203"/>
      <c r="D27" s="4"/>
      <c r="E27" s="24"/>
      <c r="F27" s="24"/>
      <c r="G27" s="24"/>
    </row>
    <row r="28" spans="1:11" x14ac:dyDescent="0.25">
      <c r="A28" s="7"/>
      <c r="B28" s="201"/>
      <c r="C28" s="203" t="s">
        <v>72</v>
      </c>
      <c r="D28" s="4" t="s">
        <v>73</v>
      </c>
      <c r="E28" s="24"/>
      <c r="F28" s="24"/>
      <c r="G28" s="24"/>
    </row>
    <row r="29" spans="1:11" x14ac:dyDescent="0.25">
      <c r="A29" s="7"/>
      <c r="B29" s="201"/>
      <c r="C29" s="203"/>
      <c r="D29" s="4" t="s">
        <v>74</v>
      </c>
      <c r="E29" s="24"/>
      <c r="F29" s="24"/>
      <c r="G29" s="24"/>
    </row>
    <row r="30" spans="1:11" x14ac:dyDescent="0.25">
      <c r="A30" s="7"/>
      <c r="B30" s="201"/>
      <c r="C30" s="203"/>
      <c r="D30" s="4" t="s">
        <v>75</v>
      </c>
      <c r="E30" s="24"/>
      <c r="F30" s="24"/>
      <c r="G30" s="24"/>
    </row>
    <row r="31" spans="1:11" x14ac:dyDescent="0.25">
      <c r="A31" s="7"/>
      <c r="B31" s="201"/>
      <c r="C31" s="203"/>
      <c r="D31" s="4" t="s">
        <v>76</v>
      </c>
      <c r="E31" s="24"/>
      <c r="F31" s="24"/>
      <c r="G31" s="24"/>
    </row>
    <row r="32" spans="1:11" x14ac:dyDescent="0.25">
      <c r="A32" s="7"/>
      <c r="B32" s="201"/>
      <c r="C32" s="203"/>
      <c r="D32" s="4" t="s">
        <v>77</v>
      </c>
      <c r="E32" s="24"/>
      <c r="F32" s="24"/>
      <c r="G32" s="24"/>
    </row>
    <row r="33" spans="1:11" x14ac:dyDescent="0.25">
      <c r="A33" s="7"/>
      <c r="B33" s="201"/>
      <c r="C33" s="203"/>
      <c r="D33" s="4" t="s">
        <v>78</v>
      </c>
      <c r="E33" s="24"/>
      <c r="F33" s="24"/>
      <c r="G33" s="24"/>
    </row>
    <row r="34" spans="1:11" x14ac:dyDescent="0.25">
      <c r="A34" s="7"/>
      <c r="B34" s="201"/>
      <c r="C34" s="203"/>
      <c r="D34" s="4" t="s">
        <v>79</v>
      </c>
      <c r="E34" s="24"/>
      <c r="F34" s="24"/>
      <c r="G34" s="24"/>
    </row>
    <row r="35" spans="1:11" ht="15.75" thickBot="1" x14ac:dyDescent="0.3">
      <c r="A35" s="7"/>
      <c r="B35" s="202"/>
      <c r="C35" s="204"/>
      <c r="D35" s="5" t="s">
        <v>61</v>
      </c>
      <c r="E35" s="26"/>
      <c r="F35" s="26"/>
      <c r="G35" s="26"/>
    </row>
    <row r="36" spans="1:11" ht="15.75" thickTop="1" x14ac:dyDescent="0.25">
      <c r="A36" s="7"/>
      <c r="B36" s="218" t="s">
        <v>43</v>
      </c>
      <c r="C36" s="219"/>
      <c r="D36" s="220"/>
      <c r="E36" s="48">
        <f>SUM(E9:E35)</f>
        <v>0</v>
      </c>
      <c r="F36" s="48">
        <f>SUM(F9:F35)</f>
        <v>0</v>
      </c>
      <c r="G36" s="48">
        <f>SUM(G9:G35)</f>
        <v>0</v>
      </c>
    </row>
    <row r="37" spans="1:11" x14ac:dyDescent="0.25">
      <c r="A37" s="7"/>
      <c r="B37" s="208"/>
      <c r="C37" s="208"/>
      <c r="D37" s="208"/>
      <c r="E37" s="208"/>
      <c r="F37" s="208"/>
      <c r="G37" s="8"/>
    </row>
    <row r="38" spans="1:11" x14ac:dyDescent="0.25">
      <c r="A38" s="7"/>
      <c r="B38" s="6"/>
      <c r="C38" s="6"/>
      <c r="D38" s="7"/>
      <c r="E38" s="197" t="s">
        <v>143</v>
      </c>
      <c r="F38" s="198"/>
      <c r="G38" s="199"/>
    </row>
    <row r="39" spans="1:11" x14ac:dyDescent="0.25">
      <c r="A39" s="7"/>
      <c r="B39" s="10" t="s">
        <v>51</v>
      </c>
      <c r="C39" s="10" t="s">
        <v>52</v>
      </c>
      <c r="D39" s="11" t="s">
        <v>53</v>
      </c>
      <c r="E39" s="149" t="s">
        <v>40</v>
      </c>
      <c r="F39" s="149" t="s">
        <v>144</v>
      </c>
      <c r="G39" s="149" t="s">
        <v>145</v>
      </c>
    </row>
    <row r="40" spans="1:11" x14ac:dyDescent="0.25">
      <c r="A40" s="7"/>
      <c r="B40" s="200" t="s">
        <v>80</v>
      </c>
      <c r="C40" s="203" t="s">
        <v>55</v>
      </c>
      <c r="D40" s="4" t="s">
        <v>81</v>
      </c>
      <c r="E40" s="24"/>
      <c r="F40" s="24"/>
      <c r="G40" s="24"/>
      <c r="H40" s="196"/>
      <c r="I40" s="196"/>
      <c r="J40" s="196"/>
      <c r="K40" s="196"/>
    </row>
    <row r="41" spans="1:11" ht="30" customHeight="1" x14ac:dyDescent="0.25">
      <c r="A41" s="7"/>
      <c r="B41" s="201"/>
      <c r="C41" s="203"/>
      <c r="D41" s="4" t="s">
        <v>82</v>
      </c>
      <c r="E41" s="24"/>
      <c r="F41" s="24"/>
      <c r="G41" s="24"/>
      <c r="H41" s="196"/>
      <c r="I41" s="196"/>
      <c r="J41" s="196"/>
      <c r="K41" s="196"/>
    </row>
    <row r="42" spans="1:11" x14ac:dyDescent="0.25">
      <c r="A42" s="7"/>
      <c r="B42" s="201"/>
      <c r="C42" s="203"/>
      <c r="D42" s="4" t="s">
        <v>83</v>
      </c>
      <c r="E42" s="24"/>
      <c r="F42" s="24"/>
      <c r="G42" s="24"/>
    </row>
    <row r="43" spans="1:11" x14ac:dyDescent="0.25">
      <c r="A43" s="7"/>
      <c r="B43" s="201"/>
      <c r="C43" s="203"/>
      <c r="D43" s="4" t="s">
        <v>84</v>
      </c>
      <c r="E43" s="24"/>
      <c r="F43" s="24"/>
      <c r="G43" s="24"/>
    </row>
    <row r="44" spans="1:11" x14ac:dyDescent="0.25">
      <c r="A44" s="7"/>
      <c r="B44" s="201"/>
      <c r="C44" s="203"/>
      <c r="D44" s="4" t="s">
        <v>85</v>
      </c>
      <c r="E44" s="24"/>
      <c r="F44" s="24"/>
      <c r="G44" s="24"/>
    </row>
    <row r="45" spans="1:11" x14ac:dyDescent="0.25">
      <c r="A45" s="7"/>
      <c r="B45" s="201"/>
      <c r="C45" s="203"/>
      <c r="D45" s="4" t="s">
        <v>86</v>
      </c>
      <c r="E45" s="24"/>
      <c r="F45" s="24"/>
      <c r="G45" s="24"/>
    </row>
    <row r="46" spans="1:11" x14ac:dyDescent="0.25">
      <c r="A46" s="7"/>
      <c r="B46" s="201"/>
      <c r="C46" s="203"/>
      <c r="D46" s="4" t="s">
        <v>87</v>
      </c>
      <c r="E46" s="24"/>
      <c r="F46" s="24"/>
      <c r="G46" s="24"/>
    </row>
    <row r="47" spans="1:11" x14ac:dyDescent="0.25">
      <c r="A47" s="7"/>
      <c r="B47" s="201"/>
      <c r="C47" s="203"/>
      <c r="D47" s="4" t="s">
        <v>88</v>
      </c>
      <c r="E47" s="24"/>
      <c r="F47" s="24"/>
      <c r="G47" s="24"/>
    </row>
    <row r="48" spans="1:11" x14ac:dyDescent="0.25">
      <c r="A48" s="7"/>
      <c r="B48" s="201"/>
      <c r="C48" s="203"/>
      <c r="D48" s="4" t="s">
        <v>61</v>
      </c>
      <c r="E48" s="24"/>
      <c r="F48" s="24"/>
      <c r="G48" s="24"/>
    </row>
    <row r="49" spans="1:7" x14ac:dyDescent="0.25">
      <c r="A49" s="7"/>
      <c r="B49" s="201"/>
      <c r="C49" s="203"/>
      <c r="D49" s="4"/>
      <c r="E49" s="24"/>
      <c r="F49" s="24"/>
      <c r="G49" s="24"/>
    </row>
    <row r="50" spans="1:7" x14ac:dyDescent="0.25">
      <c r="A50" s="7"/>
      <c r="B50" s="201"/>
      <c r="C50" s="203" t="s">
        <v>62</v>
      </c>
      <c r="D50" s="4" t="s">
        <v>89</v>
      </c>
      <c r="E50" s="24"/>
      <c r="F50" s="24"/>
      <c r="G50" s="24"/>
    </row>
    <row r="51" spans="1:7" x14ac:dyDescent="0.25">
      <c r="A51" s="7"/>
      <c r="B51" s="201"/>
      <c r="C51" s="203"/>
      <c r="D51" s="4" t="s">
        <v>90</v>
      </c>
      <c r="E51" s="24"/>
      <c r="F51" s="24"/>
      <c r="G51" s="24"/>
    </row>
    <row r="52" spans="1:7" x14ac:dyDescent="0.25">
      <c r="A52" s="7"/>
      <c r="B52" s="201"/>
      <c r="C52" s="203"/>
      <c r="D52" s="4" t="s">
        <v>91</v>
      </c>
      <c r="E52" s="24"/>
      <c r="F52" s="24"/>
      <c r="G52" s="24"/>
    </row>
    <row r="53" spans="1:7" x14ac:dyDescent="0.25">
      <c r="A53" s="7"/>
      <c r="B53" s="201"/>
      <c r="C53" s="203"/>
      <c r="D53" s="4" t="s">
        <v>92</v>
      </c>
      <c r="E53" s="24"/>
      <c r="F53" s="24"/>
      <c r="G53" s="24"/>
    </row>
    <row r="54" spans="1:7" x14ac:dyDescent="0.25">
      <c r="A54" s="7"/>
      <c r="B54" s="201"/>
      <c r="C54" s="203"/>
      <c r="D54" s="4" t="s">
        <v>61</v>
      </c>
      <c r="E54" s="24"/>
      <c r="F54" s="24"/>
      <c r="G54" s="24"/>
    </row>
    <row r="55" spans="1:7" x14ac:dyDescent="0.25">
      <c r="A55" s="7"/>
      <c r="B55" s="201"/>
      <c r="C55" s="203"/>
      <c r="D55" s="4"/>
      <c r="E55" s="24"/>
      <c r="F55" s="24"/>
      <c r="G55" s="24"/>
    </row>
    <row r="56" spans="1:7" x14ac:dyDescent="0.25">
      <c r="A56" s="7"/>
      <c r="B56" s="201"/>
      <c r="C56" s="203" t="s">
        <v>68</v>
      </c>
      <c r="D56" s="4" t="s">
        <v>93</v>
      </c>
      <c r="E56" s="24"/>
      <c r="F56" s="24"/>
      <c r="G56" s="24"/>
    </row>
    <row r="57" spans="1:7" x14ac:dyDescent="0.25">
      <c r="A57" s="7"/>
      <c r="B57" s="201"/>
      <c r="C57" s="203"/>
      <c r="D57" s="4" t="s">
        <v>94</v>
      </c>
      <c r="E57" s="24"/>
      <c r="F57" s="24"/>
      <c r="G57" s="24"/>
    </row>
    <row r="58" spans="1:7" x14ac:dyDescent="0.25">
      <c r="A58" s="7"/>
      <c r="B58" s="201"/>
      <c r="C58" s="203"/>
      <c r="D58" s="4" t="s">
        <v>95</v>
      </c>
      <c r="E58" s="24"/>
      <c r="F58" s="24"/>
      <c r="G58" s="24"/>
    </row>
    <row r="59" spans="1:7" x14ac:dyDescent="0.25">
      <c r="A59" s="7"/>
      <c r="B59" s="201"/>
      <c r="C59" s="203"/>
      <c r="D59" s="4" t="s">
        <v>61</v>
      </c>
      <c r="E59" s="24"/>
      <c r="F59" s="24"/>
      <c r="G59" s="24"/>
    </row>
    <row r="60" spans="1:7" x14ac:dyDescent="0.25">
      <c r="A60" s="7"/>
      <c r="B60" s="201"/>
      <c r="C60" s="203"/>
      <c r="D60" s="4"/>
      <c r="E60" s="24"/>
      <c r="F60" s="24"/>
      <c r="G60" s="24"/>
    </row>
    <row r="61" spans="1:7" x14ac:dyDescent="0.25">
      <c r="A61" s="7"/>
      <c r="B61" s="201"/>
      <c r="C61" s="203" t="s">
        <v>72</v>
      </c>
      <c r="D61" s="4" t="s">
        <v>96</v>
      </c>
      <c r="E61" s="24"/>
      <c r="F61" s="24"/>
      <c r="G61" s="24"/>
    </row>
    <row r="62" spans="1:7" x14ac:dyDescent="0.25">
      <c r="A62" s="7"/>
      <c r="B62" s="201"/>
      <c r="C62" s="203"/>
      <c r="D62" s="4" t="s">
        <v>97</v>
      </c>
      <c r="E62" s="24"/>
      <c r="F62" s="24"/>
      <c r="G62" s="24"/>
    </row>
    <row r="63" spans="1:7" x14ac:dyDescent="0.25">
      <c r="A63" s="7"/>
      <c r="B63" s="201"/>
      <c r="C63" s="203"/>
      <c r="D63" s="4" t="s">
        <v>75</v>
      </c>
      <c r="E63" s="24"/>
      <c r="F63" s="24"/>
      <c r="G63" s="24"/>
    </row>
    <row r="64" spans="1:7" x14ac:dyDescent="0.25">
      <c r="A64" s="7"/>
      <c r="B64" s="201"/>
      <c r="C64" s="203"/>
      <c r="D64" s="4" t="s">
        <v>76</v>
      </c>
      <c r="E64" s="24"/>
      <c r="F64" s="24"/>
      <c r="G64" s="24"/>
    </row>
    <row r="65" spans="1:11" x14ac:dyDescent="0.25">
      <c r="A65" s="7"/>
      <c r="B65" s="201"/>
      <c r="C65" s="203"/>
      <c r="D65" s="4" t="s">
        <v>77</v>
      </c>
      <c r="E65" s="24"/>
      <c r="F65" s="24"/>
      <c r="G65" s="24"/>
    </row>
    <row r="66" spans="1:11" x14ac:dyDescent="0.25">
      <c r="A66" s="7"/>
      <c r="B66" s="201"/>
      <c r="C66" s="203"/>
      <c r="D66" s="4" t="s">
        <v>78</v>
      </c>
      <c r="E66" s="24"/>
      <c r="F66" s="24"/>
      <c r="G66" s="24"/>
    </row>
    <row r="67" spans="1:11" x14ac:dyDescent="0.25">
      <c r="A67" s="7"/>
      <c r="B67" s="201"/>
      <c r="C67" s="203"/>
      <c r="D67" s="4" t="s">
        <v>61</v>
      </c>
      <c r="E67" s="24"/>
      <c r="F67" s="24"/>
      <c r="G67" s="24"/>
    </row>
    <row r="68" spans="1:11" ht="15.75" thickBot="1" x14ac:dyDescent="0.3">
      <c r="A68" s="7"/>
      <c r="B68" s="202"/>
      <c r="C68" s="204"/>
      <c r="D68" s="5"/>
      <c r="E68" s="26"/>
      <c r="F68" s="26"/>
      <c r="G68" s="26"/>
    </row>
    <row r="69" spans="1:11" ht="15.75" thickTop="1" x14ac:dyDescent="0.25">
      <c r="A69" s="7"/>
      <c r="B69" s="218" t="s">
        <v>44</v>
      </c>
      <c r="C69" s="219"/>
      <c r="D69" s="220"/>
      <c r="E69" s="48">
        <f>SUM(E40:E68)</f>
        <v>0</v>
      </c>
      <c r="F69" s="48">
        <f>SUM(F40:F68)</f>
        <v>0</v>
      </c>
      <c r="G69" s="48">
        <f>SUM(G40:G68)</f>
        <v>0</v>
      </c>
    </row>
    <row r="70" spans="1:11" x14ac:dyDescent="0.25">
      <c r="A70" s="7"/>
      <c r="B70" s="14"/>
      <c r="C70" s="14"/>
      <c r="D70" s="15"/>
      <c r="E70" s="16"/>
      <c r="F70" s="16"/>
      <c r="G70" s="16"/>
    </row>
    <row r="71" spans="1:11" x14ac:dyDescent="0.25">
      <c r="A71" s="7"/>
      <c r="B71" s="208"/>
      <c r="C71" s="208"/>
      <c r="D71" s="208"/>
      <c r="E71" s="208"/>
      <c r="F71" s="208"/>
      <c r="G71" s="8"/>
    </row>
    <row r="72" spans="1:11" x14ac:dyDescent="0.25">
      <c r="A72" s="7"/>
      <c r="B72" s="6"/>
      <c r="C72" s="6"/>
      <c r="D72" s="7"/>
      <c r="E72" s="221" t="s">
        <v>147</v>
      </c>
      <c r="F72" s="221"/>
      <c r="G72" s="221"/>
      <c r="H72" s="221" t="s">
        <v>148</v>
      </c>
      <c r="I72" s="221"/>
      <c r="J72" s="221"/>
      <c r="K72" s="221"/>
    </row>
    <row r="73" spans="1:11" ht="14.45" customHeight="1" x14ac:dyDescent="0.25">
      <c r="A73" s="7"/>
      <c r="B73" s="6"/>
      <c r="C73" s="10" t="s">
        <v>99</v>
      </c>
      <c r="D73" s="11" t="s">
        <v>100</v>
      </c>
      <c r="E73" s="149" t="s">
        <v>40</v>
      </c>
      <c r="F73" s="149" t="s">
        <v>144</v>
      </c>
      <c r="G73" s="149" t="s">
        <v>145</v>
      </c>
      <c r="H73" s="149" t="s">
        <v>40</v>
      </c>
      <c r="I73" s="149" t="s">
        <v>144</v>
      </c>
      <c r="J73" s="149" t="s">
        <v>145</v>
      </c>
      <c r="K73" s="149" t="s">
        <v>149</v>
      </c>
    </row>
    <row r="74" spans="1:11" ht="15" customHeight="1" x14ac:dyDescent="0.25">
      <c r="A74" s="7"/>
      <c r="B74" s="6"/>
      <c r="C74" s="4" t="s">
        <v>101</v>
      </c>
      <c r="D74" s="4" t="s">
        <v>102</v>
      </c>
      <c r="E74" s="30"/>
      <c r="F74" s="30"/>
      <c r="G74" s="30"/>
      <c r="H74" s="30"/>
      <c r="I74" s="30"/>
      <c r="J74" s="30"/>
      <c r="K74" s="27"/>
    </row>
    <row r="75" spans="1:11" ht="15" customHeight="1" x14ac:dyDescent="0.25">
      <c r="C75"/>
      <c r="E75" s="44"/>
      <c r="F75" s="44"/>
      <c r="G75" s="44"/>
      <c r="H75" s="44"/>
      <c r="I75" s="44"/>
      <c r="J75" s="44"/>
    </row>
    <row r="76" spans="1:11" x14ac:dyDescent="0.25">
      <c r="A76" s="7"/>
      <c r="B76" s="6"/>
      <c r="C76" s="200" t="s">
        <v>103</v>
      </c>
      <c r="D76" s="4" t="s">
        <v>104</v>
      </c>
      <c r="E76" s="30"/>
      <c r="F76" s="30"/>
      <c r="G76" s="30"/>
      <c r="H76" s="30"/>
      <c r="I76" s="30"/>
      <c r="J76" s="30"/>
      <c r="K76" s="27"/>
    </row>
    <row r="77" spans="1:11" x14ac:dyDescent="0.25">
      <c r="A77" s="7"/>
      <c r="B77" s="6"/>
      <c r="C77" s="201"/>
      <c r="D77" s="12" t="s">
        <v>105</v>
      </c>
      <c r="E77" s="30"/>
      <c r="F77" s="30"/>
      <c r="G77" s="30"/>
      <c r="H77" s="30"/>
      <c r="I77" s="30"/>
      <c r="J77" s="30"/>
      <c r="K77" s="27"/>
    </row>
    <row r="78" spans="1:11" x14ac:dyDescent="0.25">
      <c r="A78" s="7"/>
      <c r="B78" s="6"/>
      <c r="C78" s="201"/>
      <c r="D78" s="4" t="s">
        <v>106</v>
      </c>
      <c r="E78" s="30"/>
      <c r="F78" s="30"/>
      <c r="G78" s="30"/>
      <c r="H78" s="30"/>
      <c r="I78" s="30"/>
      <c r="J78" s="30"/>
      <c r="K78" s="27"/>
    </row>
    <row r="79" spans="1:11" x14ac:dyDescent="0.25">
      <c r="A79" s="7"/>
      <c r="B79" s="6"/>
      <c r="C79" s="201"/>
      <c r="D79" s="4" t="s">
        <v>107</v>
      </c>
      <c r="E79" s="30"/>
      <c r="F79" s="30"/>
      <c r="G79" s="30"/>
      <c r="H79" s="30"/>
      <c r="I79" s="30"/>
      <c r="J79" s="30"/>
      <c r="K79" s="27"/>
    </row>
    <row r="80" spans="1:11" x14ac:dyDescent="0.25">
      <c r="A80" s="7"/>
      <c r="B80" s="6"/>
      <c r="C80" s="201"/>
      <c r="D80" s="4" t="s">
        <v>108</v>
      </c>
      <c r="E80" s="30"/>
      <c r="F80" s="30"/>
      <c r="G80" s="30"/>
      <c r="H80" s="30"/>
      <c r="I80" s="30"/>
      <c r="J80" s="30"/>
      <c r="K80" s="27"/>
    </row>
    <row r="81" spans="1:11" x14ac:dyDescent="0.25">
      <c r="A81" s="7"/>
      <c r="B81" s="6"/>
      <c r="C81" s="201"/>
      <c r="D81" s="4" t="s">
        <v>109</v>
      </c>
      <c r="E81" s="30"/>
      <c r="F81" s="30"/>
      <c r="G81" s="30"/>
      <c r="H81" s="30"/>
      <c r="I81" s="30"/>
      <c r="J81" s="30"/>
      <c r="K81" s="27"/>
    </row>
    <row r="82" spans="1:11" x14ac:dyDescent="0.25">
      <c r="A82" s="7"/>
      <c r="B82" s="6"/>
      <c r="C82" s="212"/>
      <c r="D82" s="9" t="s">
        <v>110</v>
      </c>
      <c r="E82" s="30"/>
      <c r="F82" s="32"/>
      <c r="G82" s="32"/>
      <c r="H82" s="30"/>
      <c r="I82" s="32"/>
      <c r="J82" s="32"/>
      <c r="K82" s="27"/>
    </row>
    <row r="83" spans="1:11" x14ac:dyDescent="0.25">
      <c r="A83" s="7"/>
      <c r="B83" s="6"/>
      <c r="C83" s="200" t="s">
        <v>111</v>
      </c>
      <c r="D83" s="4" t="s">
        <v>112</v>
      </c>
      <c r="E83" s="30"/>
      <c r="F83" s="30"/>
      <c r="G83" s="30"/>
      <c r="H83" s="30"/>
      <c r="I83" s="30"/>
      <c r="J83" s="30"/>
      <c r="K83" s="27"/>
    </row>
    <row r="84" spans="1:11" x14ac:dyDescent="0.25">
      <c r="A84" s="7"/>
      <c r="B84" s="6"/>
      <c r="C84" s="201"/>
      <c r="D84" s="4" t="s">
        <v>113</v>
      </c>
      <c r="E84" s="30"/>
      <c r="F84" s="30"/>
      <c r="G84" s="30"/>
      <c r="H84" s="30"/>
      <c r="I84" s="30"/>
      <c r="J84" s="30"/>
      <c r="K84" s="27"/>
    </row>
    <row r="85" spans="1:11" x14ac:dyDescent="0.25">
      <c r="A85" s="7"/>
      <c r="B85" s="6"/>
      <c r="C85" s="201"/>
      <c r="D85" s="4" t="s">
        <v>114</v>
      </c>
      <c r="E85" s="30"/>
      <c r="F85" s="30"/>
      <c r="G85" s="30"/>
      <c r="H85" s="30"/>
      <c r="I85" s="30"/>
      <c r="J85" s="30"/>
      <c r="K85" s="27"/>
    </row>
    <row r="86" spans="1:11" x14ac:dyDescent="0.25">
      <c r="A86" s="7"/>
      <c r="B86" s="6"/>
      <c r="C86" s="212"/>
      <c r="D86" s="4" t="s">
        <v>115</v>
      </c>
      <c r="E86" s="30"/>
      <c r="F86" s="30"/>
      <c r="G86" s="30"/>
      <c r="H86" s="30"/>
      <c r="I86" s="30"/>
      <c r="J86" s="30"/>
      <c r="K86" s="27"/>
    </row>
    <row r="87" spans="1:11" x14ac:dyDescent="0.25">
      <c r="A87" s="7"/>
      <c r="B87" s="6"/>
      <c r="C87" s="200" t="s">
        <v>116</v>
      </c>
      <c r="D87" s="4" t="s">
        <v>117</v>
      </c>
      <c r="E87" s="30"/>
      <c r="F87" s="30"/>
      <c r="G87" s="30"/>
      <c r="H87" s="30"/>
      <c r="I87" s="30"/>
      <c r="J87" s="30"/>
      <c r="K87" s="27"/>
    </row>
    <row r="88" spans="1:11" x14ac:dyDescent="0.25">
      <c r="A88" s="7"/>
      <c r="B88" s="6"/>
      <c r="C88" s="201"/>
      <c r="D88" s="4" t="s">
        <v>118</v>
      </c>
      <c r="E88" s="30"/>
      <c r="F88" s="30"/>
      <c r="G88" s="30"/>
      <c r="H88" s="30"/>
      <c r="I88" s="30"/>
      <c r="J88" s="30"/>
      <c r="K88" s="27"/>
    </row>
    <row r="89" spans="1:11" x14ac:dyDescent="0.25">
      <c r="A89" s="7"/>
      <c r="B89" s="6"/>
      <c r="C89" s="201"/>
      <c r="D89" s="9" t="s">
        <v>119</v>
      </c>
      <c r="E89" s="30"/>
      <c r="F89" s="32"/>
      <c r="G89" s="32"/>
      <c r="H89" s="30"/>
      <c r="I89" s="32"/>
      <c r="J89" s="32"/>
      <c r="K89" s="27"/>
    </row>
    <row r="90" spans="1:11" x14ac:dyDescent="0.25">
      <c r="A90" s="7"/>
      <c r="B90" s="6"/>
      <c r="C90" s="212"/>
      <c r="D90" s="4" t="s">
        <v>120</v>
      </c>
      <c r="E90" s="30"/>
      <c r="F90" s="30"/>
      <c r="G90" s="30"/>
      <c r="H90" s="30"/>
      <c r="I90" s="30"/>
      <c r="J90" s="30"/>
      <c r="K90" s="27"/>
    </row>
    <row r="91" spans="1:11" ht="15" customHeight="1" x14ac:dyDescent="0.25">
      <c r="A91" s="7"/>
      <c r="B91" s="6"/>
      <c r="C91" s="200" t="s">
        <v>121</v>
      </c>
      <c r="D91" s="4" t="s">
        <v>122</v>
      </c>
      <c r="E91" s="30"/>
      <c r="F91" s="30"/>
      <c r="G91" s="30"/>
      <c r="H91" s="30"/>
      <c r="I91" s="30"/>
      <c r="J91" s="30"/>
      <c r="K91" s="27"/>
    </row>
    <row r="92" spans="1:11" x14ac:dyDescent="0.25">
      <c r="A92" s="7"/>
      <c r="B92" s="6"/>
      <c r="C92" s="201"/>
      <c r="D92" s="4" t="s">
        <v>123</v>
      </c>
      <c r="E92" s="30"/>
      <c r="F92" s="30"/>
      <c r="G92" s="30"/>
      <c r="H92" s="30"/>
      <c r="I92" s="30"/>
      <c r="J92" s="30"/>
      <c r="K92" s="27"/>
    </row>
    <row r="93" spans="1:11" x14ac:dyDescent="0.25">
      <c r="A93" s="7"/>
      <c r="B93" s="6"/>
      <c r="C93" s="201"/>
      <c r="D93" s="4" t="s">
        <v>124</v>
      </c>
      <c r="E93" s="30"/>
      <c r="F93" s="30"/>
      <c r="G93" s="30"/>
      <c r="H93" s="30"/>
      <c r="I93" s="30"/>
      <c r="J93" s="30"/>
      <c r="K93" s="27"/>
    </row>
    <row r="94" spans="1:11" x14ac:dyDescent="0.25">
      <c r="A94" s="7"/>
      <c r="B94" s="6"/>
      <c r="C94" s="201"/>
      <c r="D94" s="4" t="s">
        <v>125</v>
      </c>
      <c r="E94" s="30"/>
      <c r="F94" s="30"/>
      <c r="G94" s="30"/>
      <c r="H94" s="30"/>
      <c r="I94" s="30"/>
      <c r="J94" s="30"/>
      <c r="K94" s="27"/>
    </row>
    <row r="95" spans="1:11" x14ac:dyDescent="0.25">
      <c r="A95" s="7"/>
      <c r="B95" s="6"/>
      <c r="C95" s="201"/>
      <c r="D95" s="4" t="s">
        <v>126</v>
      </c>
      <c r="E95" s="30"/>
      <c r="F95" s="30"/>
      <c r="G95" s="30"/>
      <c r="H95" s="30"/>
      <c r="I95" s="30"/>
      <c r="J95" s="30"/>
      <c r="K95" s="27"/>
    </row>
    <row r="96" spans="1:11" x14ac:dyDescent="0.25">
      <c r="A96" s="7"/>
      <c r="B96" s="6"/>
      <c r="C96" s="201"/>
      <c r="D96" s="9" t="s">
        <v>127</v>
      </c>
      <c r="E96" s="30"/>
      <c r="F96" s="32"/>
      <c r="G96" s="32"/>
      <c r="H96" s="30"/>
      <c r="I96" s="32"/>
      <c r="J96" s="32"/>
      <c r="K96" s="27"/>
    </row>
    <row r="97" spans="1:11" x14ac:dyDescent="0.25">
      <c r="A97" s="7"/>
      <c r="B97" s="6"/>
      <c r="C97" s="201"/>
      <c r="D97" s="4" t="s">
        <v>128</v>
      </c>
      <c r="E97" s="30"/>
      <c r="F97" s="30"/>
      <c r="G97" s="30"/>
      <c r="H97" s="30"/>
      <c r="I97" s="30"/>
      <c r="J97" s="30"/>
      <c r="K97" s="27"/>
    </row>
    <row r="98" spans="1:11" x14ac:dyDescent="0.25">
      <c r="A98" s="7"/>
      <c r="B98" s="6"/>
      <c r="C98" s="201"/>
      <c r="D98" s="4" t="s">
        <v>129</v>
      </c>
      <c r="E98" s="30"/>
      <c r="F98" s="30"/>
      <c r="G98" s="30"/>
      <c r="H98" s="30"/>
      <c r="I98" s="30"/>
      <c r="J98" s="30"/>
      <c r="K98" s="27"/>
    </row>
    <row r="99" spans="1:11" x14ac:dyDescent="0.25">
      <c r="A99" s="7"/>
      <c r="B99" s="6"/>
      <c r="C99" s="201"/>
      <c r="D99" s="4" t="s">
        <v>130</v>
      </c>
      <c r="E99" s="30"/>
      <c r="F99" s="30"/>
      <c r="G99" s="30"/>
      <c r="H99" s="30"/>
      <c r="I99" s="30"/>
      <c r="J99" s="30"/>
      <c r="K99" s="27"/>
    </row>
    <row r="100" spans="1:11" x14ac:dyDescent="0.25">
      <c r="A100" s="7"/>
      <c r="B100" s="6"/>
      <c r="C100" s="212"/>
      <c r="D100" s="4" t="s">
        <v>131</v>
      </c>
      <c r="E100" s="30"/>
      <c r="F100" s="30"/>
      <c r="G100" s="30"/>
      <c r="H100" s="30"/>
      <c r="I100" s="30"/>
      <c r="J100" s="30"/>
      <c r="K100" s="27"/>
    </row>
    <row r="101" spans="1:11" x14ac:dyDescent="0.25">
      <c r="A101" s="7"/>
      <c r="B101" s="6"/>
      <c r="C101" s="214" t="s">
        <v>132</v>
      </c>
      <c r="D101" s="9" t="s">
        <v>133</v>
      </c>
      <c r="E101" s="30"/>
      <c r="F101" s="32"/>
      <c r="G101" s="32"/>
      <c r="H101" s="30"/>
      <c r="I101" s="32"/>
      <c r="J101" s="32"/>
      <c r="K101" s="27"/>
    </row>
    <row r="102" spans="1:11" x14ac:dyDescent="0.25">
      <c r="A102" s="7"/>
      <c r="B102" s="6"/>
      <c r="C102" s="215"/>
      <c r="D102" s="4" t="s">
        <v>134</v>
      </c>
      <c r="E102" s="30"/>
      <c r="F102" s="30"/>
      <c r="G102" s="30"/>
      <c r="H102" s="30"/>
      <c r="I102" s="30"/>
      <c r="J102" s="30"/>
      <c r="K102" s="27"/>
    </row>
    <row r="103" spans="1:11" x14ac:dyDescent="0.25">
      <c r="A103" s="7"/>
      <c r="B103" s="6"/>
      <c r="C103" s="216"/>
      <c r="D103" s="4" t="s">
        <v>135</v>
      </c>
      <c r="E103" s="30"/>
      <c r="F103" s="30"/>
      <c r="G103" s="30"/>
      <c r="H103" s="30"/>
      <c r="I103" s="30"/>
      <c r="J103" s="30"/>
      <c r="K103" s="27"/>
    </row>
    <row r="104" spans="1:11" x14ac:dyDescent="0.25">
      <c r="A104" s="7"/>
      <c r="B104" s="6"/>
      <c r="C104" s="200" t="s">
        <v>136</v>
      </c>
      <c r="D104" s="4" t="s">
        <v>137</v>
      </c>
      <c r="E104" s="30"/>
      <c r="F104" s="30"/>
      <c r="G104" s="30"/>
      <c r="H104" s="30"/>
      <c r="I104" s="30"/>
      <c r="J104" s="30"/>
      <c r="K104" s="27"/>
    </row>
    <row r="105" spans="1:11" ht="15.75" thickBot="1" x14ac:dyDescent="0.3">
      <c r="A105" s="7"/>
      <c r="B105" s="6"/>
      <c r="C105" s="202"/>
      <c r="D105" s="5" t="s">
        <v>136</v>
      </c>
      <c r="E105" s="33"/>
      <c r="F105" s="33"/>
      <c r="G105" s="33"/>
      <c r="H105" s="33"/>
      <c r="I105" s="33"/>
      <c r="J105" s="33"/>
      <c r="K105" s="27"/>
    </row>
    <row r="106" spans="1:11" ht="15.75" thickTop="1" x14ac:dyDescent="0.25">
      <c r="A106" s="7"/>
      <c r="B106" s="6"/>
      <c r="C106" s="213" t="s">
        <v>150</v>
      </c>
      <c r="D106" s="213"/>
      <c r="E106" s="49">
        <f>SUM(E76:E105)</f>
        <v>0</v>
      </c>
      <c r="F106" s="49">
        <f t="shared" ref="F106:J106" si="0">SUM(F76:F105)</f>
        <v>0</v>
      </c>
      <c r="G106" s="49">
        <f t="shared" si="0"/>
        <v>0</v>
      </c>
      <c r="H106" s="49">
        <f t="shared" si="0"/>
        <v>0</v>
      </c>
      <c r="I106" s="49">
        <f t="shared" si="0"/>
        <v>0</v>
      </c>
      <c r="J106" s="49">
        <f t="shared" si="0"/>
        <v>0</v>
      </c>
      <c r="K106" s="34"/>
    </row>
    <row r="107" spans="1:11" x14ac:dyDescent="0.25">
      <c r="A107" s="7"/>
      <c r="B107" s="6"/>
      <c r="H107" s="2"/>
      <c r="I107" s="2"/>
      <c r="J107" s="2"/>
    </row>
    <row r="108" spans="1:11" x14ac:dyDescent="0.25">
      <c r="A108" s="7"/>
      <c r="D108" s="226" t="s">
        <v>37</v>
      </c>
      <c r="E108" s="227"/>
      <c r="F108" s="227"/>
      <c r="G108" s="228"/>
      <c r="H108" s="45"/>
      <c r="I108" s="45"/>
      <c r="J108" s="45"/>
    </row>
    <row r="109" spans="1:11" x14ac:dyDescent="0.25">
      <c r="A109" s="7"/>
      <c r="D109" s="17" t="str">
        <f>B36</f>
        <v>Total Sources (before Asset Sales)</v>
      </c>
      <c r="E109" s="50">
        <f>E36</f>
        <v>0</v>
      </c>
      <c r="F109" s="50">
        <f>F36</f>
        <v>0</v>
      </c>
      <c r="G109" s="50">
        <f>G36</f>
        <v>0</v>
      </c>
      <c r="H109" s="43"/>
      <c r="I109" s="43"/>
      <c r="J109" s="43"/>
    </row>
    <row r="110" spans="1:11" x14ac:dyDescent="0.25">
      <c r="A110" s="7"/>
      <c r="D110" s="17" t="str">
        <f>B69</f>
        <v>Total Uses</v>
      </c>
      <c r="E110" s="50">
        <f>E69</f>
        <v>0</v>
      </c>
      <c r="F110" s="50">
        <f>F69</f>
        <v>0</v>
      </c>
      <c r="G110" s="50">
        <f>G69</f>
        <v>0</v>
      </c>
      <c r="H110" s="43"/>
      <c r="I110" s="43"/>
      <c r="J110" s="43"/>
    </row>
    <row r="111" spans="1:11" x14ac:dyDescent="0.25">
      <c r="A111" s="7"/>
      <c r="D111" s="17" t="s">
        <v>151</v>
      </c>
      <c r="E111" s="50">
        <f>E109-E110</f>
        <v>0</v>
      </c>
      <c r="F111" s="50">
        <f t="shared" ref="F111:G111" si="1">F109-F110</f>
        <v>0</v>
      </c>
      <c r="G111" s="50">
        <f t="shared" si="1"/>
        <v>0</v>
      </c>
      <c r="H111" s="43"/>
      <c r="I111" s="43"/>
      <c r="J111" s="43"/>
    </row>
    <row r="112" spans="1:11" x14ac:dyDescent="0.25">
      <c r="A112" s="7"/>
      <c r="D112" s="40" t="s">
        <v>101</v>
      </c>
      <c r="E112" s="51">
        <f>E74</f>
        <v>0</v>
      </c>
      <c r="F112" s="51">
        <f>F74</f>
        <v>0</v>
      </c>
      <c r="G112" s="51">
        <f>G74</f>
        <v>0</v>
      </c>
      <c r="H112" s="43"/>
      <c r="I112" s="43"/>
      <c r="J112" s="43"/>
    </row>
    <row r="113" spans="1:12" x14ac:dyDescent="0.25">
      <c r="A113" s="7"/>
      <c r="D113" s="17" t="str">
        <f>C106</f>
        <v>Total Assets Available for Sale</v>
      </c>
      <c r="E113" s="50">
        <f t="shared" ref="E113:G113" si="2">E106</f>
        <v>0</v>
      </c>
      <c r="F113" s="50">
        <f t="shared" si="2"/>
        <v>0</v>
      </c>
      <c r="G113" s="50">
        <f t="shared" si="2"/>
        <v>0</v>
      </c>
      <c r="H113" s="43"/>
      <c r="I113" s="43"/>
      <c r="J113" s="43"/>
    </row>
    <row r="114" spans="1:12" s="3" customFormat="1" x14ac:dyDescent="0.25">
      <c r="A114" s="7"/>
      <c r="D114" s="18"/>
      <c r="E114" s="2"/>
      <c r="F114" s="2"/>
      <c r="G114" s="2"/>
      <c r="H114" s="19"/>
      <c r="I114" s="19"/>
      <c r="J114" s="19"/>
      <c r="L114" s="147"/>
    </row>
    <row r="115" spans="1:12" s="3" customFormat="1" x14ac:dyDescent="0.25">
      <c r="A115" s="7"/>
      <c r="C115" s="208"/>
      <c r="D115" s="208"/>
      <c r="E115" s="208"/>
      <c r="F115" s="208"/>
      <c r="G115" s="208"/>
      <c r="L115" s="147"/>
    </row>
  </sheetData>
  <mergeCells count="31">
    <mergeCell ref="B37:F37"/>
    <mergeCell ref="H40:K40"/>
    <mergeCell ref="E7:G7"/>
    <mergeCell ref="B9:B35"/>
    <mergeCell ref="C9:C15"/>
    <mergeCell ref="C16:C22"/>
    <mergeCell ref="C23:C27"/>
    <mergeCell ref="C28:C35"/>
    <mergeCell ref="E38:G38"/>
    <mergeCell ref="B40:B68"/>
    <mergeCell ref="C40:C49"/>
    <mergeCell ref="C50:C55"/>
    <mergeCell ref="C56:C60"/>
    <mergeCell ref="C61:C68"/>
    <mergeCell ref="H41:K41"/>
    <mergeCell ref="D108:G108"/>
    <mergeCell ref="A1:G1"/>
    <mergeCell ref="C115:G115"/>
    <mergeCell ref="H22:K24"/>
    <mergeCell ref="C83:C86"/>
    <mergeCell ref="C87:C90"/>
    <mergeCell ref="C91:C100"/>
    <mergeCell ref="C101:C103"/>
    <mergeCell ref="C104:C105"/>
    <mergeCell ref="C106:D106"/>
    <mergeCell ref="B69:D69"/>
    <mergeCell ref="B71:F71"/>
    <mergeCell ref="E72:G72"/>
    <mergeCell ref="H72:K72"/>
    <mergeCell ref="C76:C82"/>
    <mergeCell ref="B36:D36"/>
  </mergeCells>
  <conditionalFormatting sqref="C3:C5">
    <cfRule type="cellIs" dxfId="26" priority="1" operator="equal">
      <formula>0</formula>
    </cfRule>
  </conditionalFormatting>
  <conditionalFormatting sqref="E9:G11 E23:G24 E29:G30 E46:G46 E58:G58 E62:G63">
    <cfRule type="expression" dxfId="25" priority="3">
      <formula>type="HoldCo"</formula>
    </cfRule>
  </conditionalFormatting>
  <conditionalFormatting sqref="E40:G43">
    <cfRule type="expression" dxfId="24" priority="2">
      <formula>type="HoldCo"</formula>
    </cfRule>
  </conditionalFormatting>
  <pageMargins left="0.25" right="0.25" top="0.75" bottom="0.75" header="0.3" footer="0.3"/>
  <pageSetup scale="50" orientation="landscape" r:id="rId1"/>
  <rowBreaks count="2" manualBreakCount="2">
    <brk id="37" max="15" man="1"/>
    <brk id="71"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15"/>
  <sheetViews>
    <sheetView showGridLines="0" zoomScaleNormal="100" zoomScaleSheetLayoutView="90" workbookViewId="0">
      <selection activeCell="C4" sqref="C4"/>
    </sheetView>
  </sheetViews>
  <sheetFormatPr defaultColWidth="9.140625" defaultRowHeight="15" x14ac:dyDescent="0.25"/>
  <cols>
    <col min="2" max="2" width="14.7109375" style="3" bestFit="1" customWidth="1"/>
    <col min="3" max="3" width="30.5703125" style="3" bestFit="1" customWidth="1"/>
    <col min="4" max="4" width="59" bestFit="1" customWidth="1"/>
    <col min="5" max="7" width="14.28515625" style="2" customWidth="1"/>
    <col min="8" max="10" width="12" customWidth="1"/>
    <col min="11" max="11" width="29.140625" customWidth="1"/>
    <col min="12" max="12" width="26.85546875" style="21" customWidth="1"/>
  </cols>
  <sheetData>
    <row r="1" spans="1:7" ht="15.75" thickBot="1" x14ac:dyDescent="0.3">
      <c r="A1" s="211" t="s">
        <v>6</v>
      </c>
      <c r="B1" s="211"/>
      <c r="C1" s="211"/>
      <c r="D1" s="211"/>
      <c r="E1" s="211"/>
      <c r="F1" s="211"/>
      <c r="G1" s="211"/>
    </row>
    <row r="2" spans="1:7" x14ac:dyDescent="0.25">
      <c r="A2" s="22"/>
      <c r="B2" s="118" t="s">
        <v>140</v>
      </c>
      <c r="C2" s="119" t="str">
        <f>Legal_Entity_5</f>
        <v>Legal Entity 5</v>
      </c>
      <c r="D2" s="22"/>
      <c r="E2" s="22"/>
      <c r="F2" s="22"/>
      <c r="G2" s="22"/>
    </row>
    <row r="3" spans="1:7" x14ac:dyDescent="0.25">
      <c r="A3" s="22"/>
      <c r="B3" s="120" t="s">
        <v>141</v>
      </c>
      <c r="C3" s="121" t="str">
        <f>'Legal Entity Descriptions'!B7</f>
        <v>XXXX5</v>
      </c>
      <c r="D3" s="22"/>
      <c r="E3" s="22"/>
      <c r="F3" s="22"/>
      <c r="G3" s="22"/>
    </row>
    <row r="4" spans="1:7" x14ac:dyDescent="0.25">
      <c r="A4" s="22"/>
      <c r="B4" s="120" t="s">
        <v>142</v>
      </c>
      <c r="C4" s="121">
        <f>'Legal Entity Descriptions'!C7</f>
        <v>0</v>
      </c>
      <c r="D4" s="22"/>
      <c r="E4" s="22"/>
      <c r="F4" s="22"/>
      <c r="G4" s="22"/>
    </row>
    <row r="5" spans="1:7" ht="15.75" thickBot="1" x14ac:dyDescent="0.3">
      <c r="A5" s="22"/>
      <c r="B5" s="122" t="s">
        <v>36</v>
      </c>
      <c r="C5" s="123">
        <f>'Group Summary'!C2</f>
        <v>0</v>
      </c>
      <c r="D5" s="22"/>
      <c r="E5" s="22"/>
      <c r="F5" s="22"/>
      <c r="G5" s="22"/>
    </row>
    <row r="6" spans="1:7" x14ac:dyDescent="0.25">
      <c r="A6" s="7"/>
      <c r="B6" s="148"/>
      <c r="C6" s="13"/>
      <c r="D6" s="13"/>
      <c r="E6" s="8"/>
      <c r="F6" s="8"/>
      <c r="G6" s="8"/>
    </row>
    <row r="7" spans="1:7" x14ac:dyDescent="0.25">
      <c r="A7" s="7"/>
      <c r="C7" s="6"/>
      <c r="D7" s="7"/>
      <c r="E7" s="197" t="s">
        <v>143</v>
      </c>
      <c r="F7" s="198"/>
      <c r="G7" s="199"/>
    </row>
    <row r="8" spans="1:7" x14ac:dyDescent="0.25">
      <c r="A8" s="7"/>
      <c r="B8" s="10" t="s">
        <v>51</v>
      </c>
      <c r="C8" s="10" t="s">
        <v>52</v>
      </c>
      <c r="D8" s="11" t="s">
        <v>53</v>
      </c>
      <c r="E8" s="149" t="s">
        <v>40</v>
      </c>
      <c r="F8" s="149" t="s">
        <v>144</v>
      </c>
      <c r="G8" s="149" t="s">
        <v>145</v>
      </c>
    </row>
    <row r="9" spans="1:7" ht="15" customHeight="1" x14ac:dyDescent="0.25">
      <c r="A9" s="7"/>
      <c r="B9" s="200" t="s">
        <v>54</v>
      </c>
      <c r="C9" s="203" t="s">
        <v>55</v>
      </c>
      <c r="D9" s="4" t="s">
        <v>56</v>
      </c>
      <c r="E9" s="24"/>
      <c r="F9" s="24"/>
      <c r="G9" s="24"/>
    </row>
    <row r="10" spans="1:7" x14ac:dyDescent="0.25">
      <c r="A10" s="7"/>
      <c r="B10" s="201"/>
      <c r="C10" s="203"/>
      <c r="D10" s="4" t="s">
        <v>57</v>
      </c>
      <c r="E10" s="24"/>
      <c r="F10" s="24"/>
      <c r="G10" s="24"/>
    </row>
    <row r="11" spans="1:7" x14ac:dyDescent="0.25">
      <c r="A11" s="7"/>
      <c r="B11" s="201"/>
      <c r="C11" s="203"/>
      <c r="D11" s="4" t="s">
        <v>58</v>
      </c>
      <c r="E11" s="24"/>
      <c r="F11" s="24"/>
      <c r="G11" s="24"/>
    </row>
    <row r="12" spans="1:7" x14ac:dyDescent="0.25">
      <c r="A12" s="7"/>
      <c r="B12" s="201"/>
      <c r="C12" s="203"/>
      <c r="D12" s="4" t="s">
        <v>59</v>
      </c>
      <c r="E12" s="24"/>
      <c r="F12" s="24"/>
      <c r="G12" s="24"/>
    </row>
    <row r="13" spans="1:7" x14ac:dyDescent="0.25">
      <c r="A13" s="7"/>
      <c r="B13" s="201"/>
      <c r="C13" s="203"/>
      <c r="D13" s="4" t="s">
        <v>60</v>
      </c>
      <c r="E13" s="24"/>
      <c r="F13" s="24"/>
      <c r="G13" s="24"/>
    </row>
    <row r="14" spans="1:7" x14ac:dyDescent="0.25">
      <c r="A14" s="7"/>
      <c r="B14" s="201"/>
      <c r="C14" s="203"/>
      <c r="D14" s="4" t="s">
        <v>61</v>
      </c>
      <c r="E14" s="24"/>
      <c r="F14" s="24"/>
      <c r="G14" s="24"/>
    </row>
    <row r="15" spans="1:7" x14ac:dyDescent="0.25">
      <c r="A15" s="7"/>
      <c r="B15" s="201"/>
      <c r="C15" s="203"/>
      <c r="D15" s="4"/>
      <c r="E15" s="24"/>
      <c r="F15" s="24"/>
      <c r="G15" s="24"/>
    </row>
    <row r="16" spans="1:7" x14ac:dyDescent="0.25">
      <c r="A16" s="7"/>
      <c r="B16" s="201"/>
      <c r="C16" s="203" t="s">
        <v>62</v>
      </c>
      <c r="D16" s="4" t="s">
        <v>63</v>
      </c>
      <c r="E16" s="24"/>
      <c r="F16" s="24"/>
      <c r="G16" s="24"/>
    </row>
    <row r="17" spans="1:11" x14ac:dyDescent="0.25">
      <c r="A17" s="7"/>
      <c r="B17" s="201"/>
      <c r="C17" s="203"/>
      <c r="D17" s="4" t="s">
        <v>64</v>
      </c>
      <c r="E17" s="24"/>
      <c r="F17" s="24"/>
      <c r="G17" s="24"/>
    </row>
    <row r="18" spans="1:11" x14ac:dyDescent="0.25">
      <c r="A18" s="7"/>
      <c r="B18" s="201"/>
      <c r="C18" s="203"/>
      <c r="D18" s="4" t="s">
        <v>65</v>
      </c>
      <c r="E18" s="24"/>
      <c r="F18" s="24"/>
      <c r="G18" s="24"/>
    </row>
    <row r="19" spans="1:11" x14ac:dyDescent="0.25">
      <c r="A19" s="7"/>
      <c r="B19" s="201"/>
      <c r="C19" s="203"/>
      <c r="D19" s="4" t="s">
        <v>66</v>
      </c>
      <c r="E19" s="24"/>
      <c r="F19" s="24"/>
      <c r="G19" s="24"/>
    </row>
    <row r="20" spans="1:11" x14ac:dyDescent="0.25">
      <c r="A20" s="7"/>
      <c r="B20" s="201"/>
      <c r="C20" s="203"/>
      <c r="D20" s="4" t="s">
        <v>67</v>
      </c>
      <c r="E20" s="24"/>
      <c r="F20" s="24"/>
      <c r="G20" s="24"/>
    </row>
    <row r="21" spans="1:11" x14ac:dyDescent="0.25">
      <c r="A21" s="7"/>
      <c r="B21" s="201"/>
      <c r="C21" s="203"/>
      <c r="D21" s="4" t="s">
        <v>61</v>
      </c>
      <c r="E21" s="24"/>
      <c r="F21" s="24"/>
      <c r="G21" s="24"/>
    </row>
    <row r="22" spans="1:11" x14ac:dyDescent="0.25">
      <c r="A22" s="7"/>
      <c r="B22" s="201"/>
      <c r="C22" s="203"/>
      <c r="D22" s="4"/>
      <c r="E22" s="24"/>
      <c r="F22" s="24"/>
      <c r="G22" s="24"/>
      <c r="H22" s="196"/>
      <c r="I22" s="196"/>
      <c r="J22" s="196"/>
      <c r="K22" s="196"/>
    </row>
    <row r="23" spans="1:11" x14ac:dyDescent="0.25">
      <c r="A23" s="7"/>
      <c r="B23" s="201"/>
      <c r="C23" s="203" t="s">
        <v>68</v>
      </c>
      <c r="D23" s="4" t="s">
        <v>69</v>
      </c>
      <c r="E23" s="24"/>
      <c r="F23" s="24"/>
      <c r="G23" s="24"/>
      <c r="H23" s="196"/>
      <c r="I23" s="196"/>
      <c r="J23" s="196"/>
      <c r="K23" s="196"/>
    </row>
    <row r="24" spans="1:11" x14ac:dyDescent="0.25">
      <c r="A24" s="7"/>
      <c r="B24" s="201"/>
      <c r="C24" s="203"/>
      <c r="D24" s="4" t="s">
        <v>70</v>
      </c>
      <c r="E24" s="24"/>
      <c r="F24" s="24"/>
      <c r="G24" s="24"/>
    </row>
    <row r="25" spans="1:11" x14ac:dyDescent="0.25">
      <c r="A25" s="7"/>
      <c r="B25" s="201"/>
      <c r="C25" s="203"/>
      <c r="D25" s="4" t="s">
        <v>71</v>
      </c>
      <c r="E25" s="24"/>
      <c r="F25" s="24"/>
      <c r="G25" s="24"/>
    </row>
    <row r="26" spans="1:11" x14ac:dyDescent="0.25">
      <c r="A26" s="7"/>
      <c r="B26" s="201"/>
      <c r="C26" s="203"/>
      <c r="D26" s="4" t="s">
        <v>61</v>
      </c>
      <c r="E26" s="24"/>
      <c r="F26" s="24"/>
      <c r="G26" s="24"/>
    </row>
    <row r="27" spans="1:11" x14ac:dyDescent="0.25">
      <c r="A27" s="7"/>
      <c r="B27" s="201"/>
      <c r="C27" s="203"/>
      <c r="D27" s="4"/>
      <c r="E27" s="24"/>
      <c r="F27" s="24"/>
      <c r="G27" s="24"/>
    </row>
    <row r="28" spans="1:11" x14ac:dyDescent="0.25">
      <c r="A28" s="7"/>
      <c r="B28" s="201"/>
      <c r="C28" s="203" t="s">
        <v>72</v>
      </c>
      <c r="D28" s="4" t="s">
        <v>73</v>
      </c>
      <c r="E28" s="24"/>
      <c r="F28" s="24"/>
      <c r="G28" s="24"/>
    </row>
    <row r="29" spans="1:11" x14ac:dyDescent="0.25">
      <c r="A29" s="7"/>
      <c r="B29" s="201"/>
      <c r="C29" s="203"/>
      <c r="D29" s="4" t="s">
        <v>74</v>
      </c>
      <c r="E29" s="24"/>
      <c r="F29" s="24"/>
      <c r="G29" s="24"/>
    </row>
    <row r="30" spans="1:11" x14ac:dyDescent="0.25">
      <c r="A30" s="7"/>
      <c r="B30" s="201"/>
      <c r="C30" s="203"/>
      <c r="D30" s="4" t="s">
        <v>75</v>
      </c>
      <c r="E30" s="24"/>
      <c r="F30" s="24"/>
      <c r="G30" s="24"/>
    </row>
    <row r="31" spans="1:11" x14ac:dyDescent="0.25">
      <c r="A31" s="7"/>
      <c r="B31" s="201"/>
      <c r="C31" s="203"/>
      <c r="D31" s="4" t="s">
        <v>76</v>
      </c>
      <c r="E31" s="24"/>
      <c r="F31" s="24"/>
      <c r="G31" s="24"/>
    </row>
    <row r="32" spans="1:11" x14ac:dyDescent="0.25">
      <c r="A32" s="7"/>
      <c r="B32" s="201"/>
      <c r="C32" s="203"/>
      <c r="D32" s="4" t="s">
        <v>77</v>
      </c>
      <c r="E32" s="24"/>
      <c r="F32" s="24"/>
      <c r="G32" s="24"/>
    </row>
    <row r="33" spans="1:7" x14ac:dyDescent="0.25">
      <c r="A33" s="7"/>
      <c r="B33" s="201"/>
      <c r="C33" s="203"/>
      <c r="D33" s="4" t="s">
        <v>78</v>
      </c>
      <c r="E33" s="24"/>
      <c r="F33" s="24"/>
      <c r="G33" s="24"/>
    </row>
    <row r="34" spans="1:7" x14ac:dyDescent="0.25">
      <c r="A34" s="7"/>
      <c r="B34" s="201"/>
      <c r="C34" s="203"/>
      <c r="D34" s="4" t="s">
        <v>79</v>
      </c>
      <c r="E34" s="24"/>
      <c r="F34" s="24"/>
      <c r="G34" s="24"/>
    </row>
    <row r="35" spans="1:7" ht="15.75" thickBot="1" x14ac:dyDescent="0.3">
      <c r="A35" s="7"/>
      <c r="B35" s="202"/>
      <c r="C35" s="204"/>
      <c r="D35" s="5" t="s">
        <v>61</v>
      </c>
      <c r="E35" s="26"/>
      <c r="F35" s="26"/>
      <c r="G35" s="26"/>
    </row>
    <row r="36" spans="1:7" ht="15.75" thickTop="1" x14ac:dyDescent="0.25">
      <c r="A36" s="7"/>
      <c r="B36" s="218" t="s">
        <v>43</v>
      </c>
      <c r="C36" s="219"/>
      <c r="D36" s="220"/>
      <c r="E36" s="48">
        <f>SUM(E9:E35)</f>
        <v>0</v>
      </c>
      <c r="F36" s="48">
        <f>SUM(F9:F35)</f>
        <v>0</v>
      </c>
      <c r="G36" s="48">
        <f>SUM(G9:G35)</f>
        <v>0</v>
      </c>
    </row>
    <row r="37" spans="1:7" x14ac:dyDescent="0.25">
      <c r="A37" s="7"/>
      <c r="B37" s="208"/>
      <c r="C37" s="208"/>
      <c r="D37" s="208"/>
      <c r="E37" s="208"/>
      <c r="F37" s="208"/>
      <c r="G37" s="8"/>
    </row>
    <row r="38" spans="1:7" x14ac:dyDescent="0.25">
      <c r="A38" s="7"/>
      <c r="B38" s="6"/>
      <c r="C38" s="6"/>
      <c r="D38" s="7"/>
      <c r="E38" s="197" t="s">
        <v>143</v>
      </c>
      <c r="F38" s="198"/>
      <c r="G38" s="199"/>
    </row>
    <row r="39" spans="1:7" x14ac:dyDescent="0.25">
      <c r="A39" s="7"/>
      <c r="B39" s="10" t="s">
        <v>51</v>
      </c>
      <c r="C39" s="10" t="s">
        <v>52</v>
      </c>
      <c r="D39" s="11" t="s">
        <v>53</v>
      </c>
      <c r="E39" s="149" t="s">
        <v>40</v>
      </c>
      <c r="F39" s="149" t="s">
        <v>144</v>
      </c>
      <c r="G39" s="149" t="s">
        <v>145</v>
      </c>
    </row>
    <row r="40" spans="1:7" x14ac:dyDescent="0.25">
      <c r="A40" s="7"/>
      <c r="B40" s="200" t="s">
        <v>80</v>
      </c>
      <c r="C40" s="203" t="s">
        <v>55</v>
      </c>
      <c r="D40" s="4" t="s">
        <v>81</v>
      </c>
      <c r="E40" s="24"/>
      <c r="F40" s="24"/>
      <c r="G40" s="24"/>
    </row>
    <row r="41" spans="1:7" x14ac:dyDescent="0.25">
      <c r="A41" s="7"/>
      <c r="B41" s="201"/>
      <c r="C41" s="203"/>
      <c r="D41" s="4" t="s">
        <v>82</v>
      </c>
      <c r="E41" s="24"/>
      <c r="F41" s="24"/>
      <c r="G41" s="24"/>
    </row>
    <row r="42" spans="1:7" x14ac:dyDescent="0.25">
      <c r="A42" s="7"/>
      <c r="B42" s="201"/>
      <c r="C42" s="203"/>
      <c r="D42" s="4" t="s">
        <v>83</v>
      </c>
      <c r="E42" s="24"/>
      <c r="F42" s="24"/>
      <c r="G42" s="24"/>
    </row>
    <row r="43" spans="1:7" x14ac:dyDescent="0.25">
      <c r="A43" s="7"/>
      <c r="B43" s="201"/>
      <c r="C43" s="203"/>
      <c r="D43" s="4" t="s">
        <v>84</v>
      </c>
      <c r="E43" s="24"/>
      <c r="F43" s="24"/>
      <c r="G43" s="24"/>
    </row>
    <row r="44" spans="1:7" x14ac:dyDescent="0.25">
      <c r="A44" s="7"/>
      <c r="B44" s="201"/>
      <c r="C44" s="203"/>
      <c r="D44" s="4" t="s">
        <v>85</v>
      </c>
      <c r="E44" s="24"/>
      <c r="F44" s="24"/>
      <c r="G44" s="24"/>
    </row>
    <row r="45" spans="1:7" x14ac:dyDescent="0.25">
      <c r="A45" s="7"/>
      <c r="B45" s="201"/>
      <c r="C45" s="203"/>
      <c r="D45" s="4" t="s">
        <v>86</v>
      </c>
      <c r="E45" s="24"/>
      <c r="F45" s="24"/>
      <c r="G45" s="24"/>
    </row>
    <row r="46" spans="1:7" x14ac:dyDescent="0.25">
      <c r="A46" s="7"/>
      <c r="B46" s="201"/>
      <c r="C46" s="203"/>
      <c r="D46" s="4" t="s">
        <v>87</v>
      </c>
      <c r="E46" s="24"/>
      <c r="F46" s="24"/>
      <c r="G46" s="24"/>
    </row>
    <row r="47" spans="1:7" x14ac:dyDescent="0.25">
      <c r="A47" s="7"/>
      <c r="B47" s="201"/>
      <c r="C47" s="203"/>
      <c r="D47" s="4" t="s">
        <v>88</v>
      </c>
      <c r="E47" s="24"/>
      <c r="F47" s="24"/>
      <c r="G47" s="24"/>
    </row>
    <row r="48" spans="1:7" x14ac:dyDescent="0.25">
      <c r="A48" s="7"/>
      <c r="B48" s="201"/>
      <c r="C48" s="203"/>
      <c r="D48" s="4" t="s">
        <v>61</v>
      </c>
      <c r="E48" s="24"/>
      <c r="F48" s="24"/>
      <c r="G48" s="24"/>
    </row>
    <row r="49" spans="1:7" x14ac:dyDescent="0.25">
      <c r="A49" s="7"/>
      <c r="B49" s="201"/>
      <c r="C49" s="203"/>
      <c r="D49" s="4"/>
      <c r="E49" s="24"/>
      <c r="F49" s="24"/>
      <c r="G49" s="24"/>
    </row>
    <row r="50" spans="1:7" x14ac:dyDescent="0.25">
      <c r="A50" s="7"/>
      <c r="B50" s="201"/>
      <c r="C50" s="203" t="s">
        <v>62</v>
      </c>
      <c r="D50" s="4" t="s">
        <v>89</v>
      </c>
      <c r="E50" s="24"/>
      <c r="F50" s="24"/>
      <c r="G50" s="24"/>
    </row>
    <row r="51" spans="1:7" x14ac:dyDescent="0.25">
      <c r="A51" s="7"/>
      <c r="B51" s="201"/>
      <c r="C51" s="203"/>
      <c r="D51" s="4" t="s">
        <v>90</v>
      </c>
      <c r="E51" s="24"/>
      <c r="F51" s="24"/>
      <c r="G51" s="24"/>
    </row>
    <row r="52" spans="1:7" x14ac:dyDescent="0.25">
      <c r="A52" s="7"/>
      <c r="B52" s="201"/>
      <c r="C52" s="203"/>
      <c r="D52" s="4" t="s">
        <v>91</v>
      </c>
      <c r="E52" s="24"/>
      <c r="F52" s="24"/>
      <c r="G52" s="24"/>
    </row>
    <row r="53" spans="1:7" x14ac:dyDescent="0.25">
      <c r="A53" s="7"/>
      <c r="B53" s="201"/>
      <c r="C53" s="203"/>
      <c r="D53" s="4" t="s">
        <v>92</v>
      </c>
      <c r="E53" s="24"/>
      <c r="F53" s="24"/>
      <c r="G53" s="24"/>
    </row>
    <row r="54" spans="1:7" x14ac:dyDescent="0.25">
      <c r="A54" s="7"/>
      <c r="B54" s="201"/>
      <c r="C54" s="203"/>
      <c r="D54" s="4" t="s">
        <v>61</v>
      </c>
      <c r="E54" s="24"/>
      <c r="F54" s="24"/>
      <c r="G54" s="24"/>
    </row>
    <row r="55" spans="1:7" x14ac:dyDescent="0.25">
      <c r="A55" s="7"/>
      <c r="B55" s="201"/>
      <c r="C55" s="203"/>
      <c r="D55" s="4"/>
      <c r="E55" s="24"/>
      <c r="F55" s="24"/>
      <c r="G55" s="24"/>
    </row>
    <row r="56" spans="1:7" x14ac:dyDescent="0.25">
      <c r="A56" s="7"/>
      <c r="B56" s="201"/>
      <c r="C56" s="203" t="s">
        <v>68</v>
      </c>
      <c r="D56" s="4" t="s">
        <v>93</v>
      </c>
      <c r="E56" s="24"/>
      <c r="F56" s="24"/>
      <c r="G56" s="24"/>
    </row>
    <row r="57" spans="1:7" x14ac:dyDescent="0.25">
      <c r="A57" s="7"/>
      <c r="B57" s="201"/>
      <c r="C57" s="203"/>
      <c r="D57" s="4" t="s">
        <v>94</v>
      </c>
      <c r="E57" s="24"/>
      <c r="F57" s="24"/>
      <c r="G57" s="24"/>
    </row>
    <row r="58" spans="1:7" x14ac:dyDescent="0.25">
      <c r="A58" s="7"/>
      <c r="B58" s="201"/>
      <c r="C58" s="203"/>
      <c r="D58" s="4" t="s">
        <v>95</v>
      </c>
      <c r="E58" s="24"/>
      <c r="F58" s="24"/>
      <c r="G58" s="24"/>
    </row>
    <row r="59" spans="1:7" x14ac:dyDescent="0.25">
      <c r="A59" s="7"/>
      <c r="B59" s="201"/>
      <c r="C59" s="203"/>
      <c r="D59" s="4" t="s">
        <v>61</v>
      </c>
      <c r="E59" s="24"/>
      <c r="F59" s="24"/>
      <c r="G59" s="24"/>
    </row>
    <row r="60" spans="1:7" x14ac:dyDescent="0.25">
      <c r="A60" s="7"/>
      <c r="B60" s="201"/>
      <c r="C60" s="203"/>
      <c r="D60" s="4"/>
      <c r="E60" s="24"/>
      <c r="F60" s="24"/>
      <c r="G60" s="24"/>
    </row>
    <row r="61" spans="1:7" x14ac:dyDescent="0.25">
      <c r="A61" s="7"/>
      <c r="B61" s="201"/>
      <c r="C61" s="203" t="s">
        <v>72</v>
      </c>
      <c r="D61" s="4" t="s">
        <v>96</v>
      </c>
      <c r="E61" s="24"/>
      <c r="F61" s="24"/>
      <c r="G61" s="24"/>
    </row>
    <row r="62" spans="1:7" x14ac:dyDescent="0.25">
      <c r="A62" s="7"/>
      <c r="B62" s="201"/>
      <c r="C62" s="203"/>
      <c r="D62" s="4" t="s">
        <v>97</v>
      </c>
      <c r="E62" s="24"/>
      <c r="F62" s="24"/>
      <c r="G62" s="24"/>
    </row>
    <row r="63" spans="1:7" x14ac:dyDescent="0.25">
      <c r="A63" s="7"/>
      <c r="B63" s="201"/>
      <c r="C63" s="203"/>
      <c r="D63" s="4" t="s">
        <v>75</v>
      </c>
      <c r="E63" s="24"/>
      <c r="F63" s="24"/>
      <c r="G63" s="24"/>
    </row>
    <row r="64" spans="1:7" x14ac:dyDescent="0.25">
      <c r="A64" s="7"/>
      <c r="B64" s="201"/>
      <c r="C64" s="203"/>
      <c r="D64" s="4" t="s">
        <v>76</v>
      </c>
      <c r="E64" s="24"/>
      <c r="F64" s="24"/>
      <c r="G64" s="24"/>
    </row>
    <row r="65" spans="1:11" x14ac:dyDescent="0.25">
      <c r="A65" s="7"/>
      <c r="B65" s="201"/>
      <c r="C65" s="203"/>
      <c r="D65" s="4" t="s">
        <v>77</v>
      </c>
      <c r="E65" s="24"/>
      <c r="F65" s="24"/>
      <c r="G65" s="24"/>
    </row>
    <row r="66" spans="1:11" x14ac:dyDescent="0.25">
      <c r="A66" s="7"/>
      <c r="B66" s="201"/>
      <c r="C66" s="203"/>
      <c r="D66" s="4" t="s">
        <v>78</v>
      </c>
      <c r="E66" s="24"/>
      <c r="F66" s="24"/>
      <c r="G66" s="24"/>
    </row>
    <row r="67" spans="1:11" x14ac:dyDescent="0.25">
      <c r="A67" s="7"/>
      <c r="B67" s="201"/>
      <c r="C67" s="203"/>
      <c r="D67" s="4" t="s">
        <v>61</v>
      </c>
      <c r="E67" s="24"/>
      <c r="F67" s="24"/>
      <c r="G67" s="24"/>
    </row>
    <row r="68" spans="1:11" ht="15.75" thickBot="1" x14ac:dyDescent="0.3">
      <c r="A68" s="7"/>
      <c r="B68" s="202"/>
      <c r="C68" s="204"/>
      <c r="D68" s="5"/>
      <c r="E68" s="26"/>
      <c r="F68" s="26"/>
      <c r="G68" s="26"/>
    </row>
    <row r="69" spans="1:11" ht="15.75" thickTop="1" x14ac:dyDescent="0.25">
      <c r="A69" s="7"/>
      <c r="B69" s="218" t="s">
        <v>44</v>
      </c>
      <c r="C69" s="219"/>
      <c r="D69" s="220"/>
      <c r="E69" s="48">
        <f>SUM(E40:E68)</f>
        <v>0</v>
      </c>
      <c r="F69" s="48">
        <f>SUM(F40:F68)</f>
        <v>0</v>
      </c>
      <c r="G69" s="48">
        <f>SUM(G40:G68)</f>
        <v>0</v>
      </c>
    </row>
    <row r="70" spans="1:11" x14ac:dyDescent="0.25">
      <c r="A70" s="7"/>
      <c r="B70" s="14"/>
      <c r="C70" s="14"/>
      <c r="D70" s="15"/>
      <c r="E70" s="16"/>
      <c r="F70" s="16"/>
      <c r="G70" s="16"/>
    </row>
    <row r="71" spans="1:11" x14ac:dyDescent="0.25">
      <c r="A71" s="7"/>
      <c r="B71" s="208"/>
      <c r="C71" s="208"/>
      <c r="D71" s="208"/>
      <c r="E71" s="208"/>
      <c r="F71" s="208"/>
      <c r="G71" s="8"/>
    </row>
    <row r="72" spans="1:11" x14ac:dyDescent="0.25">
      <c r="A72" s="7"/>
      <c r="B72" s="6"/>
      <c r="C72" s="6"/>
      <c r="D72" s="7"/>
      <c r="E72" s="197" t="s">
        <v>147</v>
      </c>
      <c r="F72" s="198"/>
      <c r="G72" s="199"/>
      <c r="H72" s="197" t="s">
        <v>148</v>
      </c>
      <c r="I72" s="198"/>
      <c r="J72" s="198"/>
      <c r="K72" s="198"/>
    </row>
    <row r="73" spans="1:11" ht="14.45" customHeight="1" x14ac:dyDescent="0.25">
      <c r="A73" s="7"/>
      <c r="B73" s="6"/>
      <c r="C73" s="10" t="s">
        <v>99</v>
      </c>
      <c r="D73" s="11" t="s">
        <v>100</v>
      </c>
      <c r="E73" s="149" t="s">
        <v>40</v>
      </c>
      <c r="F73" s="149" t="s">
        <v>144</v>
      </c>
      <c r="G73" s="149" t="s">
        <v>145</v>
      </c>
      <c r="H73" s="149" t="s">
        <v>40</v>
      </c>
      <c r="I73" s="149" t="s">
        <v>144</v>
      </c>
      <c r="J73" s="149" t="s">
        <v>145</v>
      </c>
      <c r="K73" s="149" t="s">
        <v>149</v>
      </c>
    </row>
    <row r="74" spans="1:11" ht="15" customHeight="1" x14ac:dyDescent="0.25">
      <c r="A74" s="7"/>
      <c r="B74" s="6"/>
      <c r="C74" s="4" t="s">
        <v>101</v>
      </c>
      <c r="D74" s="4" t="s">
        <v>102</v>
      </c>
      <c r="E74" s="30"/>
      <c r="F74" s="30"/>
      <c r="G74" s="30"/>
      <c r="H74" s="30"/>
      <c r="I74" s="30"/>
      <c r="J74" s="30"/>
      <c r="K74" s="27"/>
    </row>
    <row r="75" spans="1:11" ht="15" customHeight="1" x14ac:dyDescent="0.25">
      <c r="C75"/>
      <c r="E75" s="44"/>
      <c r="F75" s="44"/>
      <c r="G75" s="44"/>
      <c r="H75" s="44"/>
      <c r="I75" s="44"/>
      <c r="J75" s="44"/>
    </row>
    <row r="76" spans="1:11" x14ac:dyDescent="0.25">
      <c r="A76" s="7"/>
      <c r="B76" s="6"/>
      <c r="C76" s="200" t="s">
        <v>103</v>
      </c>
      <c r="D76" s="4" t="s">
        <v>104</v>
      </c>
      <c r="E76" s="30"/>
      <c r="F76" s="30"/>
      <c r="G76" s="30"/>
      <c r="H76" s="30"/>
      <c r="I76" s="30"/>
      <c r="J76" s="30"/>
      <c r="K76" s="27"/>
    </row>
    <row r="77" spans="1:11" x14ac:dyDescent="0.25">
      <c r="A77" s="7"/>
      <c r="B77" s="6"/>
      <c r="C77" s="201"/>
      <c r="D77" s="12" t="s">
        <v>105</v>
      </c>
      <c r="E77" s="30"/>
      <c r="F77" s="30"/>
      <c r="G77" s="30"/>
      <c r="H77" s="30"/>
      <c r="I77" s="30"/>
      <c r="J77" s="30"/>
      <c r="K77" s="27"/>
    </row>
    <row r="78" spans="1:11" x14ac:dyDescent="0.25">
      <c r="A78" s="7"/>
      <c r="B78" s="6"/>
      <c r="C78" s="201"/>
      <c r="D78" s="4" t="s">
        <v>106</v>
      </c>
      <c r="E78" s="30"/>
      <c r="F78" s="30"/>
      <c r="G78" s="30"/>
      <c r="H78" s="30"/>
      <c r="I78" s="30"/>
      <c r="J78" s="30"/>
      <c r="K78" s="27"/>
    </row>
    <row r="79" spans="1:11" x14ac:dyDescent="0.25">
      <c r="A79" s="7"/>
      <c r="B79" s="6"/>
      <c r="C79" s="201"/>
      <c r="D79" s="4" t="s">
        <v>107</v>
      </c>
      <c r="E79" s="30"/>
      <c r="F79" s="30"/>
      <c r="G79" s="30"/>
      <c r="H79" s="30"/>
      <c r="I79" s="30"/>
      <c r="J79" s="30"/>
      <c r="K79" s="27"/>
    </row>
    <row r="80" spans="1:11" x14ac:dyDescent="0.25">
      <c r="A80" s="7"/>
      <c r="B80" s="6"/>
      <c r="C80" s="201"/>
      <c r="D80" s="4" t="s">
        <v>108</v>
      </c>
      <c r="E80" s="30"/>
      <c r="F80" s="30"/>
      <c r="G80" s="30"/>
      <c r="H80" s="30"/>
      <c r="I80" s="30"/>
      <c r="J80" s="30"/>
      <c r="K80" s="27"/>
    </row>
    <row r="81" spans="1:11" x14ac:dyDescent="0.25">
      <c r="A81" s="7"/>
      <c r="B81" s="6"/>
      <c r="C81" s="201"/>
      <c r="D81" s="4" t="s">
        <v>109</v>
      </c>
      <c r="E81" s="30"/>
      <c r="F81" s="30"/>
      <c r="G81" s="30"/>
      <c r="H81" s="30"/>
      <c r="I81" s="30"/>
      <c r="J81" s="30"/>
      <c r="K81" s="27"/>
    </row>
    <row r="82" spans="1:11" x14ac:dyDescent="0.25">
      <c r="A82" s="7"/>
      <c r="B82" s="6"/>
      <c r="C82" s="212"/>
      <c r="D82" s="9" t="s">
        <v>110</v>
      </c>
      <c r="E82" s="30"/>
      <c r="F82" s="32"/>
      <c r="G82" s="32"/>
      <c r="H82" s="30"/>
      <c r="I82" s="32"/>
      <c r="J82" s="32"/>
      <c r="K82" s="27"/>
    </row>
    <row r="83" spans="1:11" x14ac:dyDescent="0.25">
      <c r="A83" s="7"/>
      <c r="B83" s="6"/>
      <c r="C83" s="200" t="s">
        <v>111</v>
      </c>
      <c r="D83" s="4" t="s">
        <v>112</v>
      </c>
      <c r="E83" s="30"/>
      <c r="F83" s="30"/>
      <c r="G83" s="30"/>
      <c r="H83" s="30"/>
      <c r="I83" s="30"/>
      <c r="J83" s="30"/>
      <c r="K83" s="27"/>
    </row>
    <row r="84" spans="1:11" x14ac:dyDescent="0.25">
      <c r="A84" s="7"/>
      <c r="B84" s="6"/>
      <c r="C84" s="201"/>
      <c r="D84" s="4" t="s">
        <v>113</v>
      </c>
      <c r="E84" s="30"/>
      <c r="F84" s="30"/>
      <c r="G84" s="30"/>
      <c r="H84" s="30"/>
      <c r="I84" s="30"/>
      <c r="J84" s="30"/>
      <c r="K84" s="27"/>
    </row>
    <row r="85" spans="1:11" x14ac:dyDescent="0.25">
      <c r="A85" s="7"/>
      <c r="B85" s="6"/>
      <c r="C85" s="201"/>
      <c r="D85" s="4" t="s">
        <v>114</v>
      </c>
      <c r="E85" s="30"/>
      <c r="F85" s="30"/>
      <c r="G85" s="30"/>
      <c r="H85" s="30"/>
      <c r="I85" s="30"/>
      <c r="J85" s="30"/>
      <c r="K85" s="27"/>
    </row>
    <row r="86" spans="1:11" x14ac:dyDescent="0.25">
      <c r="A86" s="7"/>
      <c r="B86" s="6"/>
      <c r="C86" s="212"/>
      <c r="D86" s="4" t="s">
        <v>115</v>
      </c>
      <c r="E86" s="30"/>
      <c r="F86" s="30"/>
      <c r="G86" s="30"/>
      <c r="H86" s="30"/>
      <c r="I86" s="30"/>
      <c r="J86" s="30"/>
      <c r="K86" s="27"/>
    </row>
    <row r="87" spans="1:11" x14ac:dyDescent="0.25">
      <c r="A87" s="7"/>
      <c r="B87" s="6"/>
      <c r="C87" s="200" t="s">
        <v>116</v>
      </c>
      <c r="D87" s="4" t="s">
        <v>117</v>
      </c>
      <c r="E87" s="30"/>
      <c r="F87" s="30"/>
      <c r="G87" s="30"/>
      <c r="H87" s="30"/>
      <c r="I87" s="30"/>
      <c r="J87" s="30"/>
      <c r="K87" s="27"/>
    </row>
    <row r="88" spans="1:11" x14ac:dyDescent="0.25">
      <c r="A88" s="7"/>
      <c r="B88" s="6"/>
      <c r="C88" s="201"/>
      <c r="D88" s="4" t="s">
        <v>118</v>
      </c>
      <c r="E88" s="30"/>
      <c r="F88" s="30"/>
      <c r="G88" s="30"/>
      <c r="H88" s="30"/>
      <c r="I88" s="30"/>
      <c r="J88" s="30"/>
      <c r="K88" s="27"/>
    </row>
    <row r="89" spans="1:11" x14ac:dyDescent="0.25">
      <c r="A89" s="7"/>
      <c r="B89" s="6"/>
      <c r="C89" s="201"/>
      <c r="D89" s="9" t="s">
        <v>119</v>
      </c>
      <c r="E89" s="30"/>
      <c r="F89" s="32"/>
      <c r="G89" s="32"/>
      <c r="H89" s="30"/>
      <c r="I89" s="32"/>
      <c r="J89" s="32"/>
      <c r="K89" s="27"/>
    </row>
    <row r="90" spans="1:11" x14ac:dyDescent="0.25">
      <c r="A90" s="7"/>
      <c r="B90" s="6"/>
      <c r="C90" s="212"/>
      <c r="D90" s="4" t="s">
        <v>120</v>
      </c>
      <c r="E90" s="30"/>
      <c r="F90" s="30"/>
      <c r="G90" s="30"/>
      <c r="H90" s="30"/>
      <c r="I90" s="30"/>
      <c r="J90" s="30"/>
      <c r="K90" s="27"/>
    </row>
    <row r="91" spans="1:11" ht="15" customHeight="1" x14ac:dyDescent="0.25">
      <c r="A91" s="7"/>
      <c r="B91" s="6"/>
      <c r="C91" s="200" t="s">
        <v>121</v>
      </c>
      <c r="D91" s="4" t="s">
        <v>122</v>
      </c>
      <c r="E91" s="30"/>
      <c r="F91" s="30"/>
      <c r="G91" s="30"/>
      <c r="H91" s="30"/>
      <c r="I91" s="30"/>
      <c r="J91" s="30"/>
      <c r="K91" s="27"/>
    </row>
    <row r="92" spans="1:11" x14ac:dyDescent="0.25">
      <c r="A92" s="7"/>
      <c r="B92" s="6"/>
      <c r="C92" s="201"/>
      <c r="D92" s="4" t="s">
        <v>123</v>
      </c>
      <c r="E92" s="30"/>
      <c r="F92" s="30"/>
      <c r="G92" s="30"/>
      <c r="H92" s="30"/>
      <c r="I92" s="30"/>
      <c r="J92" s="30"/>
      <c r="K92" s="27"/>
    </row>
    <row r="93" spans="1:11" x14ac:dyDescent="0.25">
      <c r="A93" s="7"/>
      <c r="B93" s="6"/>
      <c r="C93" s="201"/>
      <c r="D93" s="4" t="s">
        <v>124</v>
      </c>
      <c r="E93" s="30"/>
      <c r="F93" s="30"/>
      <c r="G93" s="30"/>
      <c r="H93" s="30"/>
      <c r="I93" s="30"/>
      <c r="J93" s="30"/>
      <c r="K93" s="27"/>
    </row>
    <row r="94" spans="1:11" x14ac:dyDescent="0.25">
      <c r="A94" s="7"/>
      <c r="B94" s="6"/>
      <c r="C94" s="201"/>
      <c r="D94" s="4" t="s">
        <v>125</v>
      </c>
      <c r="E94" s="30"/>
      <c r="F94" s="30"/>
      <c r="G94" s="30"/>
      <c r="H94" s="30"/>
      <c r="I94" s="30"/>
      <c r="J94" s="30"/>
      <c r="K94" s="27"/>
    </row>
    <row r="95" spans="1:11" x14ac:dyDescent="0.25">
      <c r="A95" s="7"/>
      <c r="B95" s="6"/>
      <c r="C95" s="201"/>
      <c r="D95" s="4" t="s">
        <v>126</v>
      </c>
      <c r="E95" s="30"/>
      <c r="F95" s="30"/>
      <c r="G95" s="30"/>
      <c r="H95" s="30"/>
      <c r="I95" s="30"/>
      <c r="J95" s="30"/>
      <c r="K95" s="27"/>
    </row>
    <row r="96" spans="1:11" x14ac:dyDescent="0.25">
      <c r="A96" s="7"/>
      <c r="B96" s="6"/>
      <c r="C96" s="201"/>
      <c r="D96" s="9" t="s">
        <v>127</v>
      </c>
      <c r="E96" s="30"/>
      <c r="F96" s="32"/>
      <c r="G96" s="32"/>
      <c r="H96" s="30"/>
      <c r="I96" s="32"/>
      <c r="J96" s="32"/>
      <c r="K96" s="27"/>
    </row>
    <row r="97" spans="1:11" x14ac:dyDescent="0.25">
      <c r="A97" s="7"/>
      <c r="B97" s="6"/>
      <c r="C97" s="201"/>
      <c r="D97" s="4" t="s">
        <v>128</v>
      </c>
      <c r="E97" s="30"/>
      <c r="F97" s="30"/>
      <c r="G97" s="30"/>
      <c r="H97" s="30"/>
      <c r="I97" s="30"/>
      <c r="J97" s="30"/>
      <c r="K97" s="27"/>
    </row>
    <row r="98" spans="1:11" x14ac:dyDescent="0.25">
      <c r="A98" s="7"/>
      <c r="B98" s="6"/>
      <c r="C98" s="201"/>
      <c r="D98" s="4" t="s">
        <v>129</v>
      </c>
      <c r="E98" s="30"/>
      <c r="F98" s="30"/>
      <c r="G98" s="30"/>
      <c r="H98" s="30"/>
      <c r="I98" s="30"/>
      <c r="J98" s="30"/>
      <c r="K98" s="27"/>
    </row>
    <row r="99" spans="1:11" x14ac:dyDescent="0.25">
      <c r="A99" s="7"/>
      <c r="B99" s="6"/>
      <c r="C99" s="201"/>
      <c r="D99" s="4" t="s">
        <v>130</v>
      </c>
      <c r="E99" s="30"/>
      <c r="F99" s="30"/>
      <c r="G99" s="30"/>
      <c r="H99" s="30"/>
      <c r="I99" s="30"/>
      <c r="J99" s="30"/>
      <c r="K99" s="27"/>
    </row>
    <row r="100" spans="1:11" x14ac:dyDescent="0.25">
      <c r="A100" s="7"/>
      <c r="B100" s="6"/>
      <c r="C100" s="212"/>
      <c r="D100" s="4" t="s">
        <v>131</v>
      </c>
      <c r="E100" s="30"/>
      <c r="F100" s="30"/>
      <c r="G100" s="30"/>
      <c r="H100" s="30"/>
      <c r="I100" s="30"/>
      <c r="J100" s="30"/>
      <c r="K100" s="27"/>
    </row>
    <row r="101" spans="1:11" x14ac:dyDescent="0.25">
      <c r="A101" s="7"/>
      <c r="B101" s="6"/>
      <c r="C101" s="214" t="s">
        <v>132</v>
      </c>
      <c r="D101" s="9" t="s">
        <v>133</v>
      </c>
      <c r="E101" s="30"/>
      <c r="F101" s="32"/>
      <c r="G101" s="32"/>
      <c r="H101" s="30"/>
      <c r="I101" s="32"/>
      <c r="J101" s="32"/>
      <c r="K101" s="27"/>
    </row>
    <row r="102" spans="1:11" x14ac:dyDescent="0.25">
      <c r="A102" s="7"/>
      <c r="B102" s="6"/>
      <c r="C102" s="215"/>
      <c r="D102" s="4" t="s">
        <v>134</v>
      </c>
      <c r="E102" s="30"/>
      <c r="F102" s="30"/>
      <c r="G102" s="30"/>
      <c r="H102" s="30"/>
      <c r="I102" s="30"/>
      <c r="J102" s="30"/>
      <c r="K102" s="27"/>
    </row>
    <row r="103" spans="1:11" x14ac:dyDescent="0.25">
      <c r="A103" s="7"/>
      <c r="B103" s="6"/>
      <c r="C103" s="216"/>
      <c r="D103" s="4" t="s">
        <v>135</v>
      </c>
      <c r="E103" s="30"/>
      <c r="F103" s="30"/>
      <c r="G103" s="30"/>
      <c r="H103" s="30"/>
      <c r="I103" s="30"/>
      <c r="J103" s="30"/>
      <c r="K103" s="27"/>
    </row>
    <row r="104" spans="1:11" x14ac:dyDescent="0.25">
      <c r="A104" s="7"/>
      <c r="B104" s="6"/>
      <c r="C104" s="200" t="s">
        <v>136</v>
      </c>
      <c r="D104" s="4" t="s">
        <v>137</v>
      </c>
      <c r="E104" s="30"/>
      <c r="F104" s="30"/>
      <c r="G104" s="30"/>
      <c r="H104" s="30"/>
      <c r="I104" s="30"/>
      <c r="J104" s="30"/>
      <c r="K104" s="27"/>
    </row>
    <row r="105" spans="1:11" ht="15.75" thickBot="1" x14ac:dyDescent="0.3">
      <c r="A105" s="7"/>
      <c r="B105" s="6"/>
      <c r="C105" s="202"/>
      <c r="D105" s="5" t="s">
        <v>136</v>
      </c>
      <c r="E105" s="33"/>
      <c r="F105" s="33"/>
      <c r="G105" s="33"/>
      <c r="H105" s="33"/>
      <c r="I105" s="33"/>
      <c r="J105" s="33"/>
      <c r="K105" s="27"/>
    </row>
    <row r="106" spans="1:11" ht="15.75" thickTop="1" x14ac:dyDescent="0.25">
      <c r="A106" s="7"/>
      <c r="B106" s="6"/>
      <c r="C106" s="213" t="s">
        <v>150</v>
      </c>
      <c r="D106" s="213"/>
      <c r="E106" s="49">
        <f t="shared" ref="E106:J106" si="0">SUM(E74:E105)</f>
        <v>0</v>
      </c>
      <c r="F106" s="49">
        <f t="shared" si="0"/>
        <v>0</v>
      </c>
      <c r="G106" s="49">
        <f t="shared" si="0"/>
        <v>0</v>
      </c>
      <c r="H106" s="49">
        <f t="shared" si="0"/>
        <v>0</v>
      </c>
      <c r="I106" s="49">
        <f t="shared" si="0"/>
        <v>0</v>
      </c>
      <c r="J106" s="49">
        <f t="shared" si="0"/>
        <v>0</v>
      </c>
      <c r="K106" s="34"/>
    </row>
    <row r="107" spans="1:11" x14ac:dyDescent="0.25">
      <c r="A107" s="7"/>
      <c r="B107" s="6"/>
      <c r="H107" s="2"/>
      <c r="I107" s="2"/>
      <c r="J107" s="2"/>
    </row>
    <row r="108" spans="1:11" x14ac:dyDescent="0.25">
      <c r="A108" s="7"/>
      <c r="D108" s="226" t="s">
        <v>37</v>
      </c>
      <c r="E108" s="227"/>
      <c r="F108" s="227"/>
      <c r="G108" s="228"/>
      <c r="H108" s="45"/>
      <c r="I108" s="45"/>
      <c r="J108" s="45"/>
    </row>
    <row r="109" spans="1:11" x14ac:dyDescent="0.25">
      <c r="A109" s="7"/>
      <c r="D109" s="17" t="str">
        <f>B36</f>
        <v>Total Sources (before Asset Sales)</v>
      </c>
      <c r="E109" s="50">
        <f>E36</f>
        <v>0</v>
      </c>
      <c r="F109" s="50">
        <f>F36</f>
        <v>0</v>
      </c>
      <c r="G109" s="50">
        <f>G36</f>
        <v>0</v>
      </c>
      <c r="H109" s="43"/>
      <c r="I109" s="43"/>
      <c r="J109" s="43"/>
    </row>
    <row r="110" spans="1:11" x14ac:dyDescent="0.25">
      <c r="A110" s="7"/>
      <c r="D110" s="17" t="str">
        <f>B69</f>
        <v>Total Uses</v>
      </c>
      <c r="E110" s="50">
        <f>E69</f>
        <v>0</v>
      </c>
      <c r="F110" s="50">
        <f>F69</f>
        <v>0</v>
      </c>
      <c r="G110" s="50">
        <f>G69</f>
        <v>0</v>
      </c>
      <c r="H110" s="43"/>
      <c r="I110" s="43"/>
      <c r="J110" s="43"/>
    </row>
    <row r="111" spans="1:11" x14ac:dyDescent="0.25">
      <c r="A111" s="7"/>
      <c r="D111" s="17" t="s">
        <v>151</v>
      </c>
      <c r="E111" s="50">
        <f>E109-E110</f>
        <v>0</v>
      </c>
      <c r="F111" s="50">
        <f t="shared" ref="F111:G111" si="1">F109-F110</f>
        <v>0</v>
      </c>
      <c r="G111" s="50">
        <f t="shared" si="1"/>
        <v>0</v>
      </c>
      <c r="H111" s="43"/>
      <c r="I111" s="43"/>
      <c r="J111" s="43"/>
    </row>
    <row r="112" spans="1:11" x14ac:dyDescent="0.25">
      <c r="A112" s="7"/>
      <c r="D112" s="40" t="s">
        <v>101</v>
      </c>
      <c r="E112" s="51">
        <f t="shared" ref="E112:G112" si="2">E74</f>
        <v>0</v>
      </c>
      <c r="F112" s="51">
        <f t="shared" si="2"/>
        <v>0</v>
      </c>
      <c r="G112" s="51">
        <f t="shared" si="2"/>
        <v>0</v>
      </c>
      <c r="H112" s="43"/>
      <c r="I112" s="43"/>
      <c r="J112" s="43"/>
    </row>
    <row r="113" spans="1:12" x14ac:dyDescent="0.25">
      <c r="A113" s="7"/>
      <c r="D113" s="17" t="str">
        <f>C106</f>
        <v>Total Assets Available for Sale</v>
      </c>
      <c r="E113" s="50">
        <f t="shared" ref="E113:G113" si="3">E106</f>
        <v>0</v>
      </c>
      <c r="F113" s="50">
        <f t="shared" si="3"/>
        <v>0</v>
      </c>
      <c r="G113" s="50">
        <f t="shared" si="3"/>
        <v>0</v>
      </c>
      <c r="H113" s="43"/>
      <c r="I113" s="43"/>
      <c r="J113" s="43"/>
    </row>
    <row r="114" spans="1:12" s="3" customFormat="1" x14ac:dyDescent="0.25">
      <c r="A114" s="7"/>
      <c r="D114" s="18"/>
      <c r="E114" s="2"/>
      <c r="F114" s="2"/>
      <c r="G114" s="2"/>
      <c r="H114" s="19"/>
      <c r="I114" s="19"/>
      <c r="J114" s="19"/>
      <c r="L114" s="147"/>
    </row>
    <row r="115" spans="1:12" s="3" customFormat="1" x14ac:dyDescent="0.25">
      <c r="A115" s="7"/>
      <c r="C115" s="208"/>
      <c r="D115" s="208"/>
      <c r="E115" s="208"/>
      <c r="F115" s="208"/>
      <c r="G115" s="208"/>
      <c r="L115" s="147"/>
    </row>
  </sheetData>
  <mergeCells count="29">
    <mergeCell ref="E7:G7"/>
    <mergeCell ref="B9:B35"/>
    <mergeCell ref="C9:C15"/>
    <mergeCell ref="C16:C22"/>
    <mergeCell ref="C23:C27"/>
    <mergeCell ref="C28:C35"/>
    <mergeCell ref="B37:F37"/>
    <mergeCell ref="E38:G38"/>
    <mergeCell ref="B40:B68"/>
    <mergeCell ref="C40:C49"/>
    <mergeCell ref="C50:C55"/>
    <mergeCell ref="C56:C60"/>
    <mergeCell ref="C61:C68"/>
    <mergeCell ref="D108:G108"/>
    <mergeCell ref="A1:G1"/>
    <mergeCell ref="C115:G115"/>
    <mergeCell ref="H22:K23"/>
    <mergeCell ref="C83:C86"/>
    <mergeCell ref="C87:C90"/>
    <mergeCell ref="C91:C100"/>
    <mergeCell ref="C101:C103"/>
    <mergeCell ref="C104:C105"/>
    <mergeCell ref="C106:D106"/>
    <mergeCell ref="B69:D69"/>
    <mergeCell ref="B71:F71"/>
    <mergeCell ref="E72:G72"/>
    <mergeCell ref="H72:K72"/>
    <mergeCell ref="C76:C82"/>
    <mergeCell ref="B36:D36"/>
  </mergeCells>
  <conditionalFormatting sqref="C3:C5">
    <cfRule type="cellIs" dxfId="23" priority="1" operator="equal">
      <formula>0</formula>
    </cfRule>
  </conditionalFormatting>
  <conditionalFormatting sqref="E9:G11 E23:G24 E29:G30 E46:G46 E58:G58 E62:G63">
    <cfRule type="expression" dxfId="22" priority="3">
      <formula>type="HoldCo"</formula>
    </cfRule>
  </conditionalFormatting>
  <conditionalFormatting sqref="E40:G43">
    <cfRule type="expression" dxfId="21" priority="2">
      <formula>type="HoldCo"</formula>
    </cfRule>
  </conditionalFormatting>
  <pageMargins left="0.25" right="0.25" top="0.75" bottom="0.75" header="0.3" footer="0.3"/>
  <pageSetup scale="50" orientation="landscape" r:id="rId1"/>
  <rowBreaks count="2" manualBreakCount="2">
    <brk id="37" max="16" man="1"/>
    <brk id="71" max="1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728B1999680F4DAD5D7486EFC1F562" ma:contentTypeVersion="8" ma:contentTypeDescription="Create a new document." ma:contentTypeScope="" ma:versionID="77407973266ec161f414c71f8c87b59a">
  <xsd:schema xmlns:xsd="http://www.w3.org/2001/XMLSchema" xmlns:xs="http://www.w3.org/2001/XMLSchema" xmlns:p="http://schemas.microsoft.com/office/2006/metadata/properties" xmlns:ns2="331b7ccd-8945-4f84-8693-dabc70b00f36" xmlns:ns3="16a41bf5-b078-4587-b93b-25f2d0f53eeb" targetNamespace="http://schemas.microsoft.com/office/2006/metadata/properties" ma:root="true" ma:fieldsID="466d5f120125f31a1f60ac1cd96de735" ns2:_="" ns3:_="">
    <xsd:import namespace="331b7ccd-8945-4f84-8693-dabc70b00f36"/>
    <xsd:import namespace="16a41bf5-b078-4587-b93b-25f2d0f53ee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WorkNotes" minOccurs="0"/>
                <xsd:element ref="ns2:File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1b7ccd-8945-4f84-8693-dabc70b00f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WorkNotes" ma:index="14" nillable="true" ma:displayName="Work Notes" ma:description="This is a place to communicate amongst file users." ma:format="Dropdown" ma:internalName="WorkNotes">
      <xsd:simpleType>
        <xsd:restriction base="dms:Note">
          <xsd:maxLength value="255"/>
        </xsd:restriction>
      </xsd:simpleType>
    </xsd:element>
    <xsd:element name="FileNotes" ma:index="15" nillable="true" ma:displayName="File Notes" ma:format="Dropdown" ma:internalName="Fil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a41bf5-b078-4587-b93b-25f2d0f53ee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6a41bf5-b078-4587-b93b-25f2d0f53eeb">
      <UserInfo>
        <DisplayName>Sells, Todd</DisplayName>
        <AccountId>14</AccountId>
        <AccountType/>
      </UserInfo>
      <UserInfo>
        <DisplayName>Nauheimer, Timothy</DisplayName>
        <AccountId>11</AccountId>
        <AccountType/>
      </UserInfo>
    </SharedWithUsers>
    <FileNotes xmlns="331b7ccd-8945-4f84-8693-dabc70b00f36" xsi:nil="true"/>
    <WorkNotes xmlns="331b7ccd-8945-4f84-8693-dabc70b00f36" xsi:nil="true"/>
  </documentManagement>
</p:properties>
</file>

<file path=customXml/itemProps1.xml><?xml version="1.0" encoding="utf-8"?>
<ds:datastoreItem xmlns:ds="http://schemas.openxmlformats.org/officeDocument/2006/customXml" ds:itemID="{7ACEFBD7-7886-4D3E-BEB0-B94E0D1C7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1b7ccd-8945-4f84-8693-dabc70b00f36"/>
    <ds:schemaRef ds:uri="16a41bf5-b078-4587-b93b-25f2d0f53e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4150D7-7751-491F-A3BB-F325B8F794F7}">
  <ds:schemaRefs>
    <ds:schemaRef ds:uri="http://schemas.microsoft.com/sharepoint/v3/contenttype/forms"/>
  </ds:schemaRefs>
</ds:datastoreItem>
</file>

<file path=customXml/itemProps3.xml><?xml version="1.0" encoding="utf-8"?>
<ds:datastoreItem xmlns:ds="http://schemas.openxmlformats.org/officeDocument/2006/customXml" ds:itemID="{BC9065BA-95B7-46BC-9628-5D71DA489367}">
  <ds:schemaRefs>
    <ds:schemaRef ds:uri="http://schemas.microsoft.com/office/2006/metadata/properties"/>
    <ds:schemaRef ds:uri="http://schemas.microsoft.com/office/infopath/2007/PartnerControls"/>
    <ds:schemaRef ds:uri="16a41bf5-b078-4587-b93b-25f2d0f53eeb"/>
    <ds:schemaRef ds:uri="331b7ccd-8945-4f84-8693-dabc70b00f3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32</vt:i4>
      </vt:variant>
    </vt:vector>
  </HeadingPairs>
  <TitlesOfParts>
    <vt:vector size="49" baseType="lpstr">
      <vt:lpstr>Version</vt:lpstr>
      <vt:lpstr>Read Me</vt:lpstr>
      <vt:lpstr>Color Code Legend</vt:lpstr>
      <vt:lpstr>Group Summary</vt:lpstr>
      <vt:lpstr>Legal Entity 1</vt:lpstr>
      <vt:lpstr>Legal Entity 2</vt:lpstr>
      <vt:lpstr>Legal Entity 3</vt:lpstr>
      <vt:lpstr>Legal Entity 4</vt:lpstr>
      <vt:lpstr>Legal Entity 5</vt:lpstr>
      <vt:lpstr>Legal Entity 6</vt:lpstr>
      <vt:lpstr>Legal Entity 7</vt:lpstr>
      <vt:lpstr>Legal Entity 8</vt:lpstr>
      <vt:lpstr>Legal Entity 9</vt:lpstr>
      <vt:lpstr>Legal Entity 10</vt:lpstr>
      <vt:lpstr>Legal Entity 11</vt:lpstr>
      <vt:lpstr>Legal Entity 12</vt:lpstr>
      <vt:lpstr>Legal Entity Descriptions</vt:lpstr>
      <vt:lpstr>Legal_Entity_1</vt:lpstr>
      <vt:lpstr>Legal_Entity_10</vt:lpstr>
      <vt:lpstr>Legal_Entity_11</vt:lpstr>
      <vt:lpstr>Legal_Entity_12</vt:lpstr>
      <vt:lpstr>Legal_Entity_2</vt:lpstr>
      <vt:lpstr>Legal_Entity_3</vt:lpstr>
      <vt:lpstr>Legal_Entity_4</vt:lpstr>
      <vt:lpstr>Legal_Entity_5</vt:lpstr>
      <vt:lpstr>Legal_Entity_6</vt:lpstr>
      <vt:lpstr>Legal_Entity_7</vt:lpstr>
      <vt:lpstr>Legal_Entity_8</vt:lpstr>
      <vt:lpstr>Legal_Entity_9</vt:lpstr>
      <vt:lpstr>'Group Summary'!Print_Area</vt:lpstr>
      <vt:lpstr>'Legal Entity 1'!Print_Area</vt:lpstr>
      <vt:lpstr>'Legal Entity 10'!Print_Area</vt:lpstr>
      <vt:lpstr>'Legal Entity 11'!Print_Area</vt:lpstr>
      <vt:lpstr>'Legal Entity 12'!Print_Area</vt:lpstr>
      <vt:lpstr>'Legal Entity 2'!Print_Area</vt:lpstr>
      <vt:lpstr>'Legal Entity 3'!Print_Area</vt:lpstr>
      <vt:lpstr>'Legal Entity 4'!Print_Area</vt:lpstr>
      <vt:lpstr>'Legal Entity 5'!Print_Area</vt:lpstr>
      <vt:lpstr>'Legal Entity 6'!Print_Area</vt:lpstr>
      <vt:lpstr>'Legal Entity 7'!Print_Area</vt:lpstr>
      <vt:lpstr>'Legal Entity 8'!Print_Area</vt:lpstr>
      <vt:lpstr>'Legal Entity 9'!Print_Area</vt:lpstr>
      <vt:lpstr>'Read Me'!Print_Area</vt:lpstr>
      <vt:lpstr>Version!Print_Area</vt:lpstr>
      <vt:lpstr>'Group Summary'!Print_Titles</vt:lpstr>
      <vt:lpstr>'Group Summary'!type</vt:lpstr>
      <vt:lpstr>'Legal Entity 3'!type</vt:lpstr>
      <vt:lpstr>'Legal Entity 4'!type</vt:lpstr>
      <vt:lpstr>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2019-07-26T14:56:18Z</dcterms:created>
  <dcterms:modified xsi:type="dcterms:W3CDTF">2025-08-22T15:21:03Z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0x010100E9728B1999680F4DAD5D7486EFC1F562</vt:lpwstr>
  </property>
  <property fmtid="{D5CDD505-2E9C-101B-9397-08002B2CF9AE}" pid="3" name="{A44787D4-0540-4523-9961-78E4036D8C6D}">
    <vt:lpwstr>{F691D1FD-856F-4BF6-A863-B0707247D7C3}</vt:lpwstr>
  </property>
</Properties>
</file>